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รวจสอบพัสดุประจำปี\"/>
    </mc:Choice>
  </mc:AlternateContent>
  <xr:revisionPtr revIDLastSave="0" documentId="8_{001C8F87-BA5F-4294-BFE9-CA1DBE83F3CD}" xr6:coauthVersionLast="40" xr6:coauthVersionMax="40" xr10:uidLastSave="{00000000-0000-0000-0000-000000000000}"/>
  <bookViews>
    <workbookView xWindow="0" yWindow="0" windowWidth="20490" windowHeight="7575" xr2:uid="{00000000-000D-0000-FFFF-FFFF00000000}"/>
  </bookViews>
  <sheets>
    <sheet name="F_AssetListing_Report" sheetId="1" r:id="rId1"/>
  </sheets>
  <definedNames>
    <definedName name="_xlnm.Print_Titles" localSheetId="0">F_AssetListing_Report!$1:$2</definedName>
  </definedNames>
  <calcPr calcId="181029"/>
</workbook>
</file>

<file path=xl/calcChain.xml><?xml version="1.0" encoding="utf-8"?>
<calcChain xmlns="http://schemas.openxmlformats.org/spreadsheetml/2006/main">
  <c r="P2262" i="1" l="1"/>
  <c r="P2261" i="1"/>
  <c r="P2257" i="1"/>
  <c r="P695" i="1"/>
  <c r="P481" i="1"/>
  <c r="P477" i="1"/>
  <c r="P470" i="1"/>
  <c r="P464" i="1"/>
  <c r="P426" i="1"/>
  <c r="P422" i="1"/>
  <c r="P418" i="1"/>
  <c r="P412" i="1"/>
  <c r="P408" i="1"/>
  <c r="P394" i="1"/>
  <c r="P376" i="1"/>
  <c r="P372" i="1"/>
  <c r="P368" i="1"/>
  <c r="P356" i="1"/>
  <c r="P350" i="1"/>
  <c r="P338" i="1"/>
  <c r="P334" i="1"/>
  <c r="P316" i="1"/>
  <c r="P310" i="1"/>
  <c r="P300" i="1"/>
  <c r="P296" i="1"/>
  <c r="P136" i="1"/>
  <c r="P88" i="1"/>
  <c r="P84" i="1"/>
  <c r="P80" i="1"/>
  <c r="P74" i="1"/>
  <c r="P70" i="1"/>
  <c r="P64" i="1"/>
  <c r="P58" i="1"/>
  <c r="P36" i="1"/>
  <c r="P32" i="1"/>
  <c r="P22" i="1"/>
  <c r="P17" i="1"/>
  <c r="P59" i="1" l="1"/>
  <c r="P93" i="1"/>
  <c r="P3111" i="1"/>
  <c r="P3112" i="1" s="1"/>
</calcChain>
</file>

<file path=xl/sharedStrings.xml><?xml version="1.0" encoding="utf-8"?>
<sst xmlns="http://schemas.openxmlformats.org/spreadsheetml/2006/main" count="16437" uniqueCount="3144">
  <si>
    <t>รายงานทะเบียนทรัพย์สิน</t>
  </si>
  <si>
    <t>องค์การบริหารส่วนตำบลหนองแวงโสกพระ</t>
  </si>
  <si>
    <t>ลำดับ</t>
  </si>
  <si>
    <t>รหัสทรัพย์สินระบบ</t>
  </si>
  <si>
    <t>รหัสทรัพย์สินเก่า</t>
  </si>
  <si>
    <t>ชื่อทรัพย์สิน</t>
  </si>
  <si>
    <t>วันที่ได้มา</t>
  </si>
  <si>
    <t>วันที่เริ่มบันทึกบัญชี</t>
  </si>
  <si>
    <t xml:space="preserve">ราคาซื้อ </t>
  </si>
  <si>
    <t>ราคาซาก</t>
  </si>
  <si>
    <t>ค่าเสื่อมราคาสะสมยกมา</t>
  </si>
  <si>
    <t>มูลค่า ณ วันที่นำเข้าระบบ</t>
  </si>
  <si>
    <t>อายุการใช้งาน
คงเหลือ</t>
  </si>
  <si>
    <t>อัตรา</t>
  </si>
  <si>
    <t>มูลค่าซ่อมทั้งปี</t>
  </si>
  <si>
    <t>จำนวนครั้งที่ซ่อมทั้งปี</t>
  </si>
  <si>
    <t>สถานะ</t>
  </si>
  <si>
    <t>1. งานที่รับผิดชอบ :-</t>
  </si>
  <si>
    <t>1. ประเภททรัพย์สิน :สังหาริมทรัพย์</t>
  </si>
  <si>
    <t xml:space="preserve">1. </t>
  </si>
  <si>
    <t xml:space="preserve"> ชนิดทรัพย์สิน :ครุภัณฑ์ก่อสร้าง</t>
  </si>
  <si>
    <t/>
  </si>
  <si>
    <t>1. ชนิดย่อยทรัพย์สิน :เลื่อยโซ่ยนต์</t>
  </si>
  <si>
    <t xml:space="preserve">(1.) 207-610719-00001    </t>
  </si>
  <si>
    <t>637-59-0001</t>
  </si>
  <si>
    <t>เลื่อยโซ่ยนต์</t>
  </si>
  <si>
    <t>0.00%</t>
  </si>
  <si>
    <t>ใช้งานปกติ</t>
  </si>
  <si>
    <t>ได้มาโดย : ซื้อ</t>
  </si>
  <si>
    <t xml:space="preserve">ได้มาจาก : </t>
  </si>
  <si>
    <t>วันที่เริ่มรับประกัน :</t>
  </si>
  <si>
    <t>วันที่สิ้นสุดรับประกัน :</t>
  </si>
  <si>
    <t>รวมชนิดย่อยทรัพย์สิน</t>
  </si>
  <si>
    <t>รวมชนิดทรัพย์สิน</t>
  </si>
  <si>
    <t xml:space="preserve">2. </t>
  </si>
  <si>
    <t xml:space="preserve"> ชนิดทรัพย์สิน :ครุภัณฑ์ยานพาหนะและขนส่ง</t>
  </si>
  <si>
    <t>1. ชนิดย่อยทรัพย์สิน :รถยนต์นั่ง</t>
  </si>
  <si>
    <t xml:space="preserve">(1.) 202-610716-00002    </t>
  </si>
  <si>
    <t>001-51-0001</t>
  </si>
  <si>
    <t>รถยนต์บรรทุก</t>
  </si>
  <si>
    <t>3. ชนิดย่อยทรัพย์สิน :แผงไฟหยุดตรวจ</t>
  </si>
  <si>
    <t xml:space="preserve">(1.) 202-610718-00013    </t>
  </si>
  <si>
    <t>145-58-011</t>
  </si>
  <si>
    <t>แผงไฟหยุดตรวจ</t>
  </si>
  <si>
    <t xml:space="preserve">(2.) 202-610718-00014    </t>
  </si>
  <si>
    <t>145-58-0012</t>
  </si>
  <si>
    <t xml:space="preserve">(3.) 202-610718-00015    </t>
  </si>
  <si>
    <t>145-58-0013</t>
  </si>
  <si>
    <t xml:space="preserve">(4.) 202-610718-00016    </t>
  </si>
  <si>
    <t>145-58-0014</t>
  </si>
  <si>
    <t>4. ชนิดย่อยทรัพย์สิน :กระเป๋าใส่ยา</t>
  </si>
  <si>
    <t xml:space="preserve">(1.) 202-610718-00001    </t>
  </si>
  <si>
    <t>483-55-0001</t>
  </si>
  <si>
    <t>กระเป๋าใส่ยา</t>
  </si>
  <si>
    <t>5. ชนิดย่อยทรัพย์สิน :แผงกั้นจราจร ขาว-แดง</t>
  </si>
  <si>
    <t xml:space="preserve">(1.) 202-610718-00002    </t>
  </si>
  <si>
    <t>145-58-0001</t>
  </si>
  <si>
    <t>แผงกั้นจราจร ขาว-แดง</t>
  </si>
  <si>
    <t xml:space="preserve">(2.) 202-610718-00003    </t>
  </si>
  <si>
    <t>145-58-0002</t>
  </si>
  <si>
    <t xml:space="preserve">(3.) 202-610718-00004    </t>
  </si>
  <si>
    <t>145-58-0003</t>
  </si>
  <si>
    <t xml:space="preserve">(4.) 202-610718-00005    </t>
  </si>
  <si>
    <t xml:space="preserve">(5.) 202-610718-00006    </t>
  </si>
  <si>
    <t>145-58-0004</t>
  </si>
  <si>
    <t xml:space="preserve">(6.) 202-610718-00007    </t>
  </si>
  <si>
    <t>145-58-0005</t>
  </si>
  <si>
    <t xml:space="preserve">(7.) 202-610718-00008    </t>
  </si>
  <si>
    <t>145-58-0006</t>
  </si>
  <si>
    <t xml:space="preserve">(8.) 202-610718-00009    </t>
  </si>
  <si>
    <t>145-58-0007</t>
  </si>
  <si>
    <t xml:space="preserve">(9.) 202-610718-00010    </t>
  </si>
  <si>
    <t>145-58-0008</t>
  </si>
  <si>
    <t xml:space="preserve">(10.) 202-610718-00011    </t>
  </si>
  <si>
    <t>145-58-0009</t>
  </si>
  <si>
    <t xml:space="preserve">3. </t>
  </si>
  <si>
    <t xml:space="preserve"> ชนิดทรัพย์สิน :ครุภัณฑ์สำรวจ</t>
  </si>
  <si>
    <t>1. ชนิดย่อยทรัพย์สิน :กล้องระดับ</t>
  </si>
  <si>
    <t xml:space="preserve">(1.) 208-610716-00004    </t>
  </si>
  <si>
    <t>078-41-0001</t>
  </si>
  <si>
    <t>กล้องระดับ</t>
  </si>
  <si>
    <t>2. ชนิดย่อยทรัพย์สิน :ไม้สตาฟฟ์</t>
  </si>
  <si>
    <t xml:space="preserve">(1.) 208-610716-00001    </t>
  </si>
  <si>
    <t>051-41-0001</t>
  </si>
  <si>
    <t>ไม้สต๊าฟ</t>
  </si>
  <si>
    <t xml:space="preserve">(2.) 208-610716-00009    </t>
  </si>
  <si>
    <t>051-59-0002</t>
  </si>
  <si>
    <t>3. ชนิดย่อยทรัพย์สิน :เครื่องมือสำรวจ</t>
  </si>
  <si>
    <t xml:space="preserve">(1.) 208-610716-00005    </t>
  </si>
  <si>
    <t>086-46-0001</t>
  </si>
  <si>
    <t>เครื่องมือสำรวจ</t>
  </si>
  <si>
    <t>4. ชนิดย่อยทรัพย์สิน :ล้อวัดระยะ</t>
  </si>
  <si>
    <t xml:space="preserve">(1.) 208-610716-00003    </t>
  </si>
  <si>
    <t>077-46-0002</t>
  </si>
  <si>
    <t>ล้อวัดระยะ</t>
  </si>
  <si>
    <t xml:space="preserve">(2.) 208-610716-00010    </t>
  </si>
  <si>
    <t>077-59-0003</t>
  </si>
  <si>
    <t>5. ชนิดย่อยทรัพย์สิน :ชุดทดสอบ</t>
  </si>
  <si>
    <t xml:space="preserve">(1.) 208-610716-00008    </t>
  </si>
  <si>
    <t>087-58-0001</t>
  </si>
  <si>
    <t>ชุดทดสอบ</t>
  </si>
  <si>
    <t>6. ชนิดย่อยทรัพย์สิน :แบบหล่อคอนกรีต</t>
  </si>
  <si>
    <t xml:space="preserve">(1.) 208-610716-00002    </t>
  </si>
  <si>
    <t>053-46-0001</t>
  </si>
  <si>
    <t>แบบหล่อคอนกรีต</t>
  </si>
  <si>
    <t>7. ชนิดย่อยทรัพย์สิน :ขาตั้งกล้องระดับ</t>
  </si>
  <si>
    <t xml:space="preserve">(1.) 208-610716-00011    </t>
  </si>
  <si>
    <t>086-59-0001</t>
  </si>
  <si>
    <t>ขาตั้งกล้องระดับ</t>
  </si>
  <si>
    <t xml:space="preserve">4. </t>
  </si>
  <si>
    <t xml:space="preserve"> ชนิดทรัพย์สิน :ครุภัณฑ์สำนักงาน</t>
  </si>
  <si>
    <t>1. ชนิดย่อยทรัพย์สิน :พัดลม รวมถึงพัดลมระบายอากาศ</t>
  </si>
  <si>
    <t xml:space="preserve">(1.) 201-610717-00061    </t>
  </si>
  <si>
    <t>432-42-0007</t>
  </si>
  <si>
    <t>พัดลมเพดาน</t>
  </si>
  <si>
    <t xml:space="preserve">(2.) 201-610717-00062    </t>
  </si>
  <si>
    <t>432-42-0008</t>
  </si>
  <si>
    <t xml:space="preserve">(3.) 201-610717-00063    </t>
  </si>
  <si>
    <t>432-42-0009</t>
  </si>
  <si>
    <t xml:space="preserve">(4.) 201-610717-00064    </t>
  </si>
  <si>
    <t>432-42-0010</t>
  </si>
  <si>
    <t xml:space="preserve">(5.) 201-610717-00065    </t>
  </si>
  <si>
    <t>432-42-0011</t>
  </si>
  <si>
    <t xml:space="preserve">(6.) 201-610717-00068    </t>
  </si>
  <si>
    <t>432-40-0014</t>
  </si>
  <si>
    <t>พัดลมโคจร</t>
  </si>
  <si>
    <t xml:space="preserve">(7.) 201-610717-00069    </t>
  </si>
  <si>
    <t>432-40-0015</t>
  </si>
  <si>
    <t xml:space="preserve">(8.) 201-610717-00070    </t>
  </si>
  <si>
    <t>432-40-0016</t>
  </si>
  <si>
    <t xml:space="preserve">(9.) 201-610717-00071    </t>
  </si>
  <si>
    <t>432-40-0017</t>
  </si>
  <si>
    <t xml:space="preserve">(10.) 201-610717-00072    </t>
  </si>
  <si>
    <t>432-40-0018</t>
  </si>
  <si>
    <t xml:space="preserve">(11.) 201-610717-00073    </t>
  </si>
  <si>
    <t>432-52-0019</t>
  </si>
  <si>
    <t>พัดลมอตสาหกรรม</t>
  </si>
  <si>
    <t xml:space="preserve">(12.) 201-610717-00074    </t>
  </si>
  <si>
    <t>432-52-0020</t>
  </si>
  <si>
    <t>พัดลมติดผนัง</t>
  </si>
  <si>
    <t xml:space="preserve">(14.) 201-610717-00076    </t>
  </si>
  <si>
    <t>432-57-0022</t>
  </si>
  <si>
    <t xml:space="preserve">(16.) 201-610717-00078    </t>
  </si>
  <si>
    <t>432-60-0025</t>
  </si>
  <si>
    <t xml:space="preserve">(17.) 201-610717-00079    </t>
  </si>
  <si>
    <t>432-60-0026</t>
  </si>
  <si>
    <t xml:space="preserve">(18.) 201-610717-00080    </t>
  </si>
  <si>
    <t>432-60-0027</t>
  </si>
  <si>
    <t xml:space="preserve">(19.) 201-610717-00081    </t>
  </si>
  <si>
    <t>432-60-0028</t>
  </si>
  <si>
    <t xml:space="preserve">(20.) 201-610717-00082    </t>
  </si>
  <si>
    <t>432-60-0029</t>
  </si>
  <si>
    <t xml:space="preserve">(21.) 201-610717-00083    </t>
  </si>
  <si>
    <t>432-60-0030</t>
  </si>
  <si>
    <t xml:space="preserve">(22.) 201-610717-00085    </t>
  </si>
  <si>
    <t>432-57-0024</t>
  </si>
  <si>
    <t>2. ชนิดย่อยทรัพย์สิน :ตู้ต่างๆ</t>
  </si>
  <si>
    <t xml:space="preserve">(1.) 201-610618-00001    </t>
  </si>
  <si>
    <t>406-61-0073</t>
  </si>
  <si>
    <t>ตู้เก็บเอกสาร</t>
  </si>
  <si>
    <t xml:space="preserve">(2.) 201-610618-00002    </t>
  </si>
  <si>
    <t>406-61-0074</t>
  </si>
  <si>
    <t xml:space="preserve">(3.) 201-610618-00003    </t>
  </si>
  <si>
    <t>406-61-0075</t>
  </si>
  <si>
    <t xml:space="preserve">(4.) 201-610618-00004    </t>
  </si>
  <si>
    <t>406-61-0076</t>
  </si>
  <si>
    <t xml:space="preserve">(5.) 201-610618-00005    </t>
  </si>
  <si>
    <t>406-61-0077</t>
  </si>
  <si>
    <t xml:space="preserve">(6.) 201-610716-00110    </t>
  </si>
  <si>
    <t>406-36-0001</t>
  </si>
  <si>
    <t>ตู้เหล็กเก็บเอกสาร 2 ประตู</t>
  </si>
  <si>
    <t>ได้มาโดย : รับบริจาค</t>
  </si>
  <si>
    <t xml:space="preserve">(7.) 201-610716-00111    </t>
  </si>
  <si>
    <t>406-36-0002</t>
  </si>
  <si>
    <t xml:space="preserve">(8.) 201-610716-00112    </t>
  </si>
  <si>
    <t>406-36-0003</t>
  </si>
  <si>
    <t>ตู้เหล็กเก็บเอกสาร 4  ลิ้นชัก</t>
  </si>
  <si>
    <t xml:space="preserve">(9.) 201-610716-00113    </t>
  </si>
  <si>
    <t>406-39-0004</t>
  </si>
  <si>
    <t xml:space="preserve">(10.) 201-610716-00114    </t>
  </si>
  <si>
    <t>406-39-0005</t>
  </si>
  <si>
    <t xml:space="preserve">(11.) 201-610716-00115    </t>
  </si>
  <si>
    <t>406-40-0006</t>
  </si>
  <si>
    <t>ตู้เหล็กเก็บเอกสาร 15  ลิ้นชัก</t>
  </si>
  <si>
    <t xml:space="preserve">(12.) 201-610716-00116    </t>
  </si>
  <si>
    <t>406-41-0007</t>
  </si>
  <si>
    <t xml:space="preserve">(13.) 201-610716-00117    </t>
  </si>
  <si>
    <t>406-41-0008</t>
  </si>
  <si>
    <t xml:space="preserve">(14.) 201-610716-00118    </t>
  </si>
  <si>
    <t>406-41-0009</t>
  </si>
  <si>
    <t xml:space="preserve">(15.) 201-610716-00119    </t>
  </si>
  <si>
    <t>406-41-0010</t>
  </si>
  <si>
    <t xml:space="preserve">(16.) 201-610716-00120    </t>
  </si>
  <si>
    <t>406-42-0010</t>
  </si>
  <si>
    <t xml:space="preserve">(17.) 201-610716-00121    </t>
  </si>
  <si>
    <t>406-42-0011</t>
  </si>
  <si>
    <t xml:space="preserve">(18.) 201-610716-00122    </t>
  </si>
  <si>
    <t>406-42-0012</t>
  </si>
  <si>
    <t>ตู้เก็บเอกสารแบบฟอร์ม 15  ลิ้นชัก</t>
  </si>
  <si>
    <t xml:space="preserve">(19.) 201-610716-00123    </t>
  </si>
  <si>
    <t>406-42-0013</t>
  </si>
  <si>
    <t xml:space="preserve">(20.) 201-610716-00124    </t>
  </si>
  <si>
    <t>406-44-0014</t>
  </si>
  <si>
    <t>ตู้เหล็กเก็บแบบพิมพ์ 15  ลิ้นชัก</t>
  </si>
  <si>
    <t xml:space="preserve">(21.) 201-610716-00125    </t>
  </si>
  <si>
    <t>406-44-0015</t>
  </si>
  <si>
    <t>ตู้เก็บเอกสารชนิด 2 บาน</t>
  </si>
  <si>
    <t xml:space="preserve">(22.) 201-610716-00126    </t>
  </si>
  <si>
    <t>406-44-0016</t>
  </si>
  <si>
    <t>ตู้เก้บเอกสารชนิดบานเลื่อน 6 ฟุต</t>
  </si>
  <si>
    <t xml:space="preserve">(23.) 201-610716-00127    </t>
  </si>
  <si>
    <t>406-44-0017</t>
  </si>
  <si>
    <t xml:space="preserve">(24.) 201-610716-00128    </t>
  </si>
  <si>
    <t>406-44-0018</t>
  </si>
  <si>
    <t>ตู้เหล็กเก็บเอกสาร 4  ลิ้นชัก มอก.</t>
  </si>
  <si>
    <t xml:space="preserve">(25.) 201-610716-00129    </t>
  </si>
  <si>
    <t>406-44-0019</t>
  </si>
  <si>
    <t>ตู้เหล็กเอกสารชนิด 2 บาน</t>
  </si>
  <si>
    <t xml:space="preserve">(26.) 201-610716-00130    </t>
  </si>
  <si>
    <t>406-44-0020</t>
  </si>
  <si>
    <t xml:space="preserve">(27.) 201-610716-00131    </t>
  </si>
  <si>
    <t>406-44-0021</t>
  </si>
  <si>
    <t xml:space="preserve">(28.) 201-610716-00132    </t>
  </si>
  <si>
    <t>406-44-0022</t>
  </si>
  <si>
    <t xml:space="preserve">(29.) 201-610716-00133    </t>
  </si>
  <si>
    <t>406-44-0023</t>
  </si>
  <si>
    <t xml:space="preserve">(30.) 201-610716-00134    </t>
  </si>
  <si>
    <t>406-44-0024</t>
  </si>
  <si>
    <t xml:space="preserve">(31.) 201-610716-00135    </t>
  </si>
  <si>
    <t xml:space="preserve">(32.) 201-610716-00136    </t>
  </si>
  <si>
    <t>406-44-0025</t>
  </si>
  <si>
    <t xml:space="preserve">(33.) 201-610716-00137    </t>
  </si>
  <si>
    <t>406-44-0026</t>
  </si>
  <si>
    <t xml:space="preserve">(34.) 201-610716-00138    </t>
  </si>
  <si>
    <t>406-44-0027</t>
  </si>
  <si>
    <t xml:space="preserve">(35.) 201-610716-00139    </t>
  </si>
  <si>
    <t>406-44-0028</t>
  </si>
  <si>
    <t xml:space="preserve">(36.) 201-610716-00140    </t>
  </si>
  <si>
    <t>406-44-0029</t>
  </si>
  <si>
    <t xml:space="preserve">(37.) 201-610716-00141    </t>
  </si>
  <si>
    <t>406-44-0030</t>
  </si>
  <si>
    <t xml:space="preserve">(38.) 201-610716-00142    </t>
  </si>
  <si>
    <t>406-44-0031</t>
  </si>
  <si>
    <t xml:space="preserve">(39.) 201-610716-00143    </t>
  </si>
  <si>
    <t>406-44-0032</t>
  </si>
  <si>
    <t xml:space="preserve">(40.) 201-610716-00144    </t>
  </si>
  <si>
    <t>406-44-0033</t>
  </si>
  <si>
    <t xml:space="preserve">(41.) 201-610716-00145    </t>
  </si>
  <si>
    <t>406-44-0034</t>
  </si>
  <si>
    <t>ตู้เก็บเอกสารชนิดไม้ (สั่งทำ)</t>
  </si>
  <si>
    <t xml:space="preserve">(42.) 201-610716-00146    </t>
  </si>
  <si>
    <t>406-52-0035</t>
  </si>
  <si>
    <t xml:space="preserve">(43.) 201-610716-00147    </t>
  </si>
  <si>
    <t>406-52-0036</t>
  </si>
  <si>
    <t xml:space="preserve">(44.) 201-610716-00148    </t>
  </si>
  <si>
    <t>406-52-0037</t>
  </si>
  <si>
    <t xml:space="preserve">(45.) 201-610716-00149    </t>
  </si>
  <si>
    <t>406-52-0038</t>
  </si>
  <si>
    <t xml:space="preserve">(46.) 201-610716-00150    </t>
  </si>
  <si>
    <t>406-52-0039</t>
  </si>
  <si>
    <t xml:space="preserve">(47.) 201-610716-00151    </t>
  </si>
  <si>
    <t>406-52-0040</t>
  </si>
  <si>
    <t>ตู้เก็บอุปกรณ์สื่อการเรียนการสอน</t>
  </si>
  <si>
    <t xml:space="preserve">(48.) 201-610716-00152    </t>
  </si>
  <si>
    <t>406-53-0041</t>
  </si>
  <si>
    <t xml:space="preserve">(49.) 201-610716-00153    </t>
  </si>
  <si>
    <t>406-53-0042</t>
  </si>
  <si>
    <t xml:space="preserve">(50.) 201-610716-00154    </t>
  </si>
  <si>
    <t>406-53-0043</t>
  </si>
  <si>
    <t xml:space="preserve">(51.) 201-610716-00155    </t>
  </si>
  <si>
    <t>406-54-0044</t>
  </si>
  <si>
    <t xml:space="preserve">(52.) 201-610716-00156    </t>
  </si>
  <si>
    <t>406-54-0045</t>
  </si>
  <si>
    <t xml:space="preserve">(53.) 201-610716-00157    </t>
  </si>
  <si>
    <t>406-54-0046</t>
  </si>
  <si>
    <t xml:space="preserve">(54.) 201-610716-00158    </t>
  </si>
  <si>
    <t>406-54-0047</t>
  </si>
  <si>
    <t xml:space="preserve">(55.) 201-610716-00159    </t>
  </si>
  <si>
    <t>406-55-0048</t>
  </si>
  <si>
    <t>ตู้ไม้เก็บเอกสาร</t>
  </si>
  <si>
    <t xml:space="preserve">(56.) 201-610716-00160    </t>
  </si>
  <si>
    <t>406-55-0049</t>
  </si>
  <si>
    <t xml:space="preserve">(57.) 201-610716-00161    </t>
  </si>
  <si>
    <t>406-55-0050</t>
  </si>
  <si>
    <t xml:space="preserve">(58.) 201-610716-00162    </t>
  </si>
  <si>
    <t>406-56-0051</t>
  </si>
  <si>
    <t xml:space="preserve">(59.) 201-610716-00163    </t>
  </si>
  <si>
    <t>406-56-0052</t>
  </si>
  <si>
    <t xml:space="preserve">(60.) 201-610716-00164    </t>
  </si>
  <si>
    <t>406-56-0053</t>
  </si>
  <si>
    <t>ตู้เสียบเอกสาร 40 ช่อง</t>
  </si>
  <si>
    <t xml:space="preserve">(61.) 201-610716-00165    </t>
  </si>
  <si>
    <t>406-56-0054</t>
  </si>
  <si>
    <t xml:space="preserve">(62.) 201-610716-00166    </t>
  </si>
  <si>
    <t>406-56-0055</t>
  </si>
  <si>
    <t xml:space="preserve">(63.) 201-610716-00167    </t>
  </si>
  <si>
    <t>406-56-0056</t>
  </si>
  <si>
    <t xml:space="preserve">(64.) 201-610716-00169    </t>
  </si>
  <si>
    <t>406-56-0057</t>
  </si>
  <si>
    <t xml:space="preserve">(65.) 201-610716-00170    </t>
  </si>
  <si>
    <t>406-56-0058</t>
  </si>
  <si>
    <t>ตู้เสียบเอกสาร40 ช่อง</t>
  </si>
  <si>
    <t xml:space="preserve">(66.) 201-610716-00171    </t>
  </si>
  <si>
    <t>406-57-0059</t>
  </si>
  <si>
    <t xml:space="preserve">(67.) 201-610716-00172    </t>
  </si>
  <si>
    <t>406-57-0060</t>
  </si>
  <si>
    <t xml:space="preserve">(68.) 201-610716-00173    </t>
  </si>
  <si>
    <t>406-57-0061</t>
  </si>
  <si>
    <t xml:space="preserve">(69.) 201-610716-00174    </t>
  </si>
  <si>
    <t>406-58-0062</t>
  </si>
  <si>
    <t xml:space="preserve">(70.) 201-610716-00175    </t>
  </si>
  <si>
    <t>406-58-0063</t>
  </si>
  <si>
    <t xml:space="preserve">(71.) 201-610716-00176    </t>
  </si>
  <si>
    <t>406-58-0064</t>
  </si>
  <si>
    <t xml:space="preserve">(72.) 201-610716-00177    </t>
  </si>
  <si>
    <t>406-59-0065</t>
  </si>
  <si>
    <t xml:space="preserve">(73.) 201-610716-00178    </t>
  </si>
  <si>
    <t>406-59-0066</t>
  </si>
  <si>
    <t xml:space="preserve">(74.) 201-610716-00179    </t>
  </si>
  <si>
    <t>406-59-0067</t>
  </si>
  <si>
    <t xml:space="preserve">(75.) 201-610716-00180    </t>
  </si>
  <si>
    <t>406-60-0068</t>
  </si>
  <si>
    <t xml:space="preserve">(76.) 201-610716-00181    </t>
  </si>
  <si>
    <t>406-60-0069</t>
  </si>
  <si>
    <t xml:space="preserve">(77.) 201-610716-00182    </t>
  </si>
  <si>
    <t>406-60-0071</t>
  </si>
  <si>
    <t xml:space="preserve">(78.) 201-610716-00183    </t>
  </si>
  <si>
    <t>406-60-0070</t>
  </si>
  <si>
    <t xml:space="preserve">(79.) 201-610716-00184    </t>
  </si>
  <si>
    <t>406-60-0072</t>
  </si>
  <si>
    <t>3. ชนิดย่อยทรัพย์สิน :เครื่องชุมสายโทรศัพท์</t>
  </si>
  <si>
    <t xml:space="preserve">(1.) 201-610717-00034    </t>
  </si>
  <si>
    <t>422-43-0001</t>
  </si>
  <si>
    <t>เครื่องชุมสายโทรศัพท์</t>
  </si>
  <si>
    <t>4. ชนิดย่อยทรัพย์สิน :เต้นท์โครงเหล็ก พร้อมผ้าใบคลุม</t>
  </si>
  <si>
    <t xml:space="preserve">(1.) 201-610720-00001    </t>
  </si>
  <si>
    <t>478-48-0005</t>
  </si>
  <si>
    <t>เต้นท์โครงเหล็ก พร้อมผ้าใบคลุม</t>
  </si>
  <si>
    <t xml:space="preserve">(2.) 201-610720-00002    </t>
  </si>
  <si>
    <t>478-48-0006</t>
  </si>
  <si>
    <t xml:space="preserve">(3.) 201-610720-00003    </t>
  </si>
  <si>
    <t>478-48-0007</t>
  </si>
  <si>
    <t xml:space="preserve">(4.) 201-610720-00004    </t>
  </si>
  <si>
    <t>478-48-0008</t>
  </si>
  <si>
    <t>5. ชนิดย่อยทรัพย์สิน :ผ้าใบคลุมเต้นท์</t>
  </si>
  <si>
    <t xml:space="preserve">(1.) 201-610720-00005    </t>
  </si>
  <si>
    <t>478-37-0009</t>
  </si>
  <si>
    <t>ผ้าใบคลุมเต้นท์</t>
  </si>
  <si>
    <t xml:space="preserve">(2.) 201-610720-00006    </t>
  </si>
  <si>
    <t>478-37-0010</t>
  </si>
  <si>
    <t>6. ชนิดย่อยทรัพย์สิน :เต้นท์</t>
  </si>
  <si>
    <t xml:space="preserve">(1.) 201-601215-00001    </t>
  </si>
  <si>
    <t>478-61-0014</t>
  </si>
  <si>
    <t>เต้นท์</t>
  </si>
  <si>
    <t xml:space="preserve">(2.) 201-601215-00002    </t>
  </si>
  <si>
    <t>478-61-0015</t>
  </si>
  <si>
    <t xml:space="preserve">(3.) 201-601215-00003    </t>
  </si>
  <si>
    <t>478-61-0016</t>
  </si>
  <si>
    <t xml:space="preserve">(4.) 201-610719-00003    </t>
  </si>
  <si>
    <t>478-37-0003</t>
  </si>
  <si>
    <t xml:space="preserve">(5.) 201-610719-00004    </t>
  </si>
  <si>
    <t>478-37-0004</t>
  </si>
  <si>
    <t xml:space="preserve">(6.) 201-610720-00007    </t>
  </si>
  <si>
    <t>478-60-0011</t>
  </si>
  <si>
    <t xml:space="preserve">(7.) 201-610720-00008    </t>
  </si>
  <si>
    <t>478-60-0013</t>
  </si>
  <si>
    <t xml:space="preserve">(8.) 206-610720-00001    </t>
  </si>
  <si>
    <t>7. ชนิดย่อยทรัพย์สิน :เครื่องรับโทรศัพท์</t>
  </si>
  <si>
    <t xml:space="preserve">(1.) 201-610717-00035    </t>
  </si>
  <si>
    <t>423-43-0001</t>
  </si>
  <si>
    <t>เครื่องรับโทรศัพท์</t>
  </si>
  <si>
    <t>8. ชนิดย่อยทรัพย์สิน :ชั้นวางกระเป๋า</t>
  </si>
  <si>
    <t xml:space="preserve">(1.) 201-610717-00008    </t>
  </si>
  <si>
    <t>404-53-0008</t>
  </si>
  <si>
    <t>ชั้นวางกระเป๋า</t>
  </si>
  <si>
    <t xml:space="preserve">(2.) 201-610717-00009    </t>
  </si>
  <si>
    <t>404-53-0009</t>
  </si>
  <si>
    <t xml:space="preserve">(3.) 201-610717-00010    </t>
  </si>
  <si>
    <t>404-53-0010</t>
  </si>
  <si>
    <t xml:space="preserve">(4.) 201-610717-00011    </t>
  </si>
  <si>
    <t>404-53-0011</t>
  </si>
  <si>
    <t xml:space="preserve">(5.) 201-610717-00012    </t>
  </si>
  <si>
    <t>404-53-0012</t>
  </si>
  <si>
    <t>9. ชนิดย่อยทรัพย์สิน :โพเดี้ยม</t>
  </si>
  <si>
    <t xml:space="preserve">(1.) 201-610717-00025    </t>
  </si>
  <si>
    <t>405-54-0001</t>
  </si>
  <si>
    <t>โพเดี้ยม</t>
  </si>
  <si>
    <t xml:space="preserve">(2.) 201-610717-00026    </t>
  </si>
  <si>
    <t>405-54-0002</t>
  </si>
  <si>
    <t>10. ชนิดย่อยทรัพย์สิน :โอ่งน้ำ ขนาด 2000  ลิตร</t>
  </si>
  <si>
    <t xml:space="preserve">(1.) 201-610717-00055    </t>
  </si>
  <si>
    <t>437-37-0001</t>
  </si>
  <si>
    <t>โอ่งน้ำขนาด 2000 ลิตร</t>
  </si>
  <si>
    <t xml:space="preserve">(2.) 201-610717-00058    </t>
  </si>
  <si>
    <t>437-37-0005</t>
  </si>
  <si>
    <t xml:space="preserve">(3.) 201-610717-00059    </t>
  </si>
  <si>
    <t>437-37-0006</t>
  </si>
  <si>
    <t xml:space="preserve">(4.) 201-610717-00060    </t>
  </si>
  <si>
    <t>437-37-0007</t>
  </si>
  <si>
    <t xml:space="preserve">(5.) 201-610717-00084    </t>
  </si>
  <si>
    <t>437-37-0004</t>
  </si>
  <si>
    <t>11. ชนิดย่อยทรัพย์สิน :ถังเติมลมออกซิเจน</t>
  </si>
  <si>
    <t xml:space="preserve">(1.) 201-610719-00002    </t>
  </si>
  <si>
    <t>635-50-0001</t>
  </si>
  <si>
    <t>ถังเติมลมออกซิเจน</t>
  </si>
  <si>
    <t>12. ชนิดย่อยทรัพย์สิน :คอมแอร์ปั้มลม</t>
  </si>
  <si>
    <t xml:space="preserve">(1.) 201-610719-00001    </t>
  </si>
  <si>
    <t>คอมแอร์ปั้มลม</t>
  </si>
  <si>
    <t>13. ชนิดย่อยทรัพย์สิน :ชั้นวางเอกสาร</t>
  </si>
  <si>
    <t xml:space="preserve">(1.) 201-610717-00001    </t>
  </si>
  <si>
    <t>404-36-0001</t>
  </si>
  <si>
    <t>ชั้นวางเอกสาร</t>
  </si>
  <si>
    <t xml:space="preserve">(2.) 201-610717-00002    </t>
  </si>
  <si>
    <t>404-53-0002</t>
  </si>
  <si>
    <t xml:space="preserve">(3.) 201-610717-00003    </t>
  </si>
  <si>
    <t>404-53-0003</t>
  </si>
  <si>
    <t xml:space="preserve">(4.) 201-610717-00004    </t>
  </si>
  <si>
    <t>404-53-0004</t>
  </si>
  <si>
    <t xml:space="preserve">(5.) 201-610717-00005    </t>
  </si>
  <si>
    <t>404-53-0005</t>
  </si>
  <si>
    <t xml:space="preserve">(6.) 201-610717-00006    </t>
  </si>
  <si>
    <t>404-53-0006</t>
  </si>
  <si>
    <t xml:space="preserve">(7.) 201-610717-00007    </t>
  </si>
  <si>
    <t>404-53-0007</t>
  </si>
  <si>
    <t xml:space="preserve">(8.) 201-610717-00019    </t>
  </si>
  <si>
    <t>404-55-0020</t>
  </si>
  <si>
    <t>14. ชนิดย่อยทรัพย์สิน :ชั้นวางหนังสือ</t>
  </si>
  <si>
    <t xml:space="preserve">(1.) 201-610717-00013    </t>
  </si>
  <si>
    <t>404-53-0014</t>
  </si>
  <si>
    <t>ชั้นวางหนังสือ</t>
  </si>
  <si>
    <t xml:space="preserve">(2.) 201-610717-00014    </t>
  </si>
  <si>
    <t>404-53-0015</t>
  </si>
  <si>
    <t xml:space="preserve">(3.) 201-610717-00015    </t>
  </si>
  <si>
    <t>404-53-0016</t>
  </si>
  <si>
    <t xml:space="preserve">(4.) 201-610717-00016    </t>
  </si>
  <si>
    <t>404-53-0017</t>
  </si>
  <si>
    <t xml:space="preserve">(5.) 201-610717-00017    </t>
  </si>
  <si>
    <t>404-53-0018</t>
  </si>
  <si>
    <t xml:space="preserve">(6.) 201-610717-00018    </t>
  </si>
  <si>
    <t>404-53-0019</t>
  </si>
  <si>
    <t>15. ชนิดย่อยทรัพย์สิน :เครื่อง  SERVER</t>
  </si>
  <si>
    <t xml:space="preserve">(1.) 201-610718-00001    </t>
  </si>
  <si>
    <t>467-55-0001</t>
  </si>
  <si>
    <t xml:space="preserve">เครื่องSERVER  </t>
  </si>
  <si>
    <t>16. ชนิดย่อยทรัพย์สิน :ชั้นวางของ</t>
  </si>
  <si>
    <t xml:space="preserve">(1.) 201-610717-00020    </t>
  </si>
  <si>
    <t>404-57-0021</t>
  </si>
  <si>
    <t>ชั้นวางของ</t>
  </si>
  <si>
    <t xml:space="preserve">(2.) 201-610717-00021    </t>
  </si>
  <si>
    <t>404-57-0022</t>
  </si>
  <si>
    <t>17. ชนิดย่อยทรัพย์สิน :เครื่องกำปั่น มอก.</t>
  </si>
  <si>
    <t xml:space="preserve">(1.) 201-610717-00027    </t>
  </si>
  <si>
    <t>412-42-0001</t>
  </si>
  <si>
    <t>เครื่องกำปั่น มอก.</t>
  </si>
  <si>
    <t>18. ชนิดย่อยทรัพย์สิน :ชั้นวางของเอนกประสงค์</t>
  </si>
  <si>
    <t xml:space="preserve">(1.) 201-610717-00022    </t>
  </si>
  <si>
    <t>404-59-0023</t>
  </si>
  <si>
    <t>ชั้นวางของเอนกประสงค์</t>
  </si>
  <si>
    <t>19. ชนิดย่อยทรัพย์สิน :เครื่องปรับอากาศ</t>
  </si>
  <si>
    <t xml:space="preserve">(1.) 201-610717-00037    </t>
  </si>
  <si>
    <t>420-50-0001</t>
  </si>
  <si>
    <t>เครื่องปรับอากาศชนิดแขวน</t>
  </si>
  <si>
    <t xml:space="preserve">(2.) 201-610717-00038    </t>
  </si>
  <si>
    <t>420-50-0013</t>
  </si>
  <si>
    <t xml:space="preserve">(3.) 201-610717-00039    </t>
  </si>
  <si>
    <t>420-50-0002</t>
  </si>
  <si>
    <t xml:space="preserve">(4.) 201-610717-00040    </t>
  </si>
  <si>
    <t>420-50-0003</t>
  </si>
  <si>
    <t xml:space="preserve">(5.) 201-610717-00041    </t>
  </si>
  <si>
    <t>420-50-0004</t>
  </si>
  <si>
    <t xml:space="preserve">(6.) 201-610717-00042    </t>
  </si>
  <si>
    <t>420-50-0005</t>
  </si>
  <si>
    <t xml:space="preserve">(7.) 201-610717-00043    </t>
  </si>
  <si>
    <t>420-50-0006</t>
  </si>
  <si>
    <t xml:space="preserve">(8.) 201-610717-00044    </t>
  </si>
  <si>
    <t>420-50-0007</t>
  </si>
  <si>
    <t xml:space="preserve">(9.) 201-610717-00045    </t>
  </si>
  <si>
    <t>420-50-0008</t>
  </si>
  <si>
    <t xml:space="preserve">(10.) 201-610717-00046    </t>
  </si>
  <si>
    <t>420-50-0009</t>
  </si>
  <si>
    <t xml:space="preserve">(11.) 201-610717-00047    </t>
  </si>
  <si>
    <t>420-50-0011</t>
  </si>
  <si>
    <t xml:space="preserve">(12.) 201-610717-00048    </t>
  </si>
  <si>
    <t>420-50-0012</t>
  </si>
  <si>
    <t xml:space="preserve">(13.) 201-610717-00049    </t>
  </si>
  <si>
    <t xml:space="preserve">(14.) 201-610717-00050    </t>
  </si>
  <si>
    <t>420-58-0015</t>
  </si>
  <si>
    <t xml:space="preserve">(15.) 201-610717-00051    </t>
  </si>
  <si>
    <t>420-59-0016</t>
  </si>
  <si>
    <t xml:space="preserve">(16.) 201-610717-00052    </t>
  </si>
  <si>
    <t>420-59-0017</t>
  </si>
  <si>
    <t xml:space="preserve">(17.) 201-610717-00053    </t>
  </si>
  <si>
    <t>420-590018</t>
  </si>
  <si>
    <t xml:space="preserve">(18.) 201-610717-00054    </t>
  </si>
  <si>
    <t>20. ชนิดย่อยทรัพย์สิน :เครื่องถ่ายเอกสาร</t>
  </si>
  <si>
    <t xml:space="preserve">(1.) 201-610717-00030    </t>
  </si>
  <si>
    <t>417-50-0002</t>
  </si>
  <si>
    <t>เครื่องถ่ายเอกสาร</t>
  </si>
  <si>
    <t xml:space="preserve">(2.) 201-610717-00031    </t>
  </si>
  <si>
    <t>417-55-0004</t>
  </si>
  <si>
    <t>เครื่องถ่ายเอกสารยี่ห้อ ชาร์ป</t>
  </si>
  <si>
    <t>ถังน้ำไฟเบอร์</t>
  </si>
  <si>
    <t xml:space="preserve">(2.) 201-610717-00057    </t>
  </si>
  <si>
    <t>437-48-0003</t>
  </si>
  <si>
    <t xml:space="preserve">(1.) 201-610717-00033    </t>
  </si>
  <si>
    <t>418-390001</t>
  </si>
  <si>
    <t>เครื่องอัดสำเนา</t>
  </si>
  <si>
    <t>23. ชนิดย่อยทรัพย์สิน :เครื่องพิมพ์ดีด</t>
  </si>
  <si>
    <t xml:space="preserve">(1.) 201-610717-00029    </t>
  </si>
  <si>
    <t>414-38-0003</t>
  </si>
  <si>
    <t>เครื่องพิมพ์ดีด</t>
  </si>
  <si>
    <t>24. ชนิดย่อยทรัพย์สิน :โต๊ะต่างๆ</t>
  </si>
  <si>
    <t xml:space="preserve">(1.) 201-610716-00001    </t>
  </si>
  <si>
    <t>400-38-009</t>
  </si>
  <si>
    <t>โต๊ะพิมพ์ดีด</t>
  </si>
  <si>
    <t xml:space="preserve">(2.) 201-610716-00002    </t>
  </si>
  <si>
    <t>400-39-0010</t>
  </si>
  <si>
    <t>โต๊ะเขียนแบบสีขาว</t>
  </si>
  <si>
    <t xml:space="preserve">(3.) 201-610716-00003    </t>
  </si>
  <si>
    <t>400-39-0023</t>
  </si>
  <si>
    <t xml:space="preserve">(4.) 201-610716-00004    </t>
  </si>
  <si>
    <t>400-40-0024</t>
  </si>
  <si>
    <t>โต๊ะทำงานระดับ 3-6</t>
  </si>
  <si>
    <t xml:space="preserve">(5.) 201-610716-00005    </t>
  </si>
  <si>
    <t>400-40-0025</t>
  </si>
  <si>
    <t xml:space="preserve">(6.) 201-610716-00006    </t>
  </si>
  <si>
    <t>400-40-0026</t>
  </si>
  <si>
    <t xml:space="preserve">(7.) 201-610716-00007    </t>
  </si>
  <si>
    <t>400-41-0027</t>
  </si>
  <si>
    <t>โต๊ะหมู่บูชา</t>
  </si>
  <si>
    <t xml:space="preserve">(8.) 201-610716-00008    </t>
  </si>
  <si>
    <t>400-43-0028</t>
  </si>
  <si>
    <t xml:space="preserve">(9.) 201-610716-00009    </t>
  </si>
  <si>
    <t>400-43-0029</t>
  </si>
  <si>
    <t xml:space="preserve">(10.) 201-610716-00010    </t>
  </si>
  <si>
    <t>400-43-0030</t>
  </si>
  <si>
    <t xml:space="preserve">(11.) 201-610716-00011    </t>
  </si>
  <si>
    <t>400-44-0031</t>
  </si>
  <si>
    <t>โต๊ะคอมพิวเตอร์</t>
  </si>
  <si>
    <t xml:space="preserve">(12.) 201-610716-00012    </t>
  </si>
  <si>
    <t>400-44-0032</t>
  </si>
  <si>
    <t>โต๊ะพับอเนกประสงค์</t>
  </si>
  <si>
    <t xml:space="preserve">(13.) 201-610716-00013    </t>
  </si>
  <si>
    <t>โต๊ะพับอเนกประสงค์ (บุโพเมก้าสีขาว)</t>
  </si>
  <si>
    <t xml:space="preserve">(14.) 201-610716-00014    </t>
  </si>
  <si>
    <t>400-44-0033</t>
  </si>
  <si>
    <t xml:space="preserve">(15.) 201-610716-00015    </t>
  </si>
  <si>
    <t>400-44-0034</t>
  </si>
  <si>
    <t xml:space="preserve">(16.) 201-610716-00016    </t>
  </si>
  <si>
    <t xml:space="preserve">(17.) 201-610716-00017    </t>
  </si>
  <si>
    <t>400-44-00335</t>
  </si>
  <si>
    <t xml:space="preserve">(18.) 201-610716-00018    </t>
  </si>
  <si>
    <t>400-44-0036</t>
  </si>
  <si>
    <t xml:space="preserve">(19.) 201-610716-00019    </t>
  </si>
  <si>
    <t>400-44-0037</t>
  </si>
  <si>
    <t xml:space="preserve">(20.) 201-610716-00020    </t>
  </si>
  <si>
    <t>400-44-0038</t>
  </si>
  <si>
    <t xml:space="preserve">(21.) 201-610716-00022    </t>
  </si>
  <si>
    <t>400-44-0041</t>
  </si>
  <si>
    <t xml:space="preserve">(22.) 201-610716-00023    </t>
  </si>
  <si>
    <t>400-44-0042</t>
  </si>
  <si>
    <t xml:space="preserve">(23.) 201-610716-00024    </t>
  </si>
  <si>
    <t>400-46-0044</t>
  </si>
  <si>
    <t>โตีะวางคอมพิวเตอร์</t>
  </si>
  <si>
    <t xml:space="preserve">(24.) 201-610716-00025    </t>
  </si>
  <si>
    <t>400-46-0045</t>
  </si>
  <si>
    <t xml:space="preserve">(25.) 201-610716-00026    </t>
  </si>
  <si>
    <t>400-46-0046</t>
  </si>
  <si>
    <t xml:space="preserve">(26.) 201-610716-00027    </t>
  </si>
  <si>
    <t>400-48-0048</t>
  </si>
  <si>
    <t>โต๊ะทำงาน</t>
  </si>
  <si>
    <t xml:space="preserve">(27.) 201-610716-00028    </t>
  </si>
  <si>
    <t>400-48-0049</t>
  </si>
  <si>
    <t xml:space="preserve">(28.) 201-610716-00029    </t>
  </si>
  <si>
    <t>400-48-0050</t>
  </si>
  <si>
    <t xml:space="preserve">(29.) 201-610716-00030    </t>
  </si>
  <si>
    <t>400-48-0051</t>
  </si>
  <si>
    <t xml:space="preserve">(30.) 201-610716-00031    </t>
  </si>
  <si>
    <t>400-48-0052</t>
  </si>
  <si>
    <t xml:space="preserve">(31.) 201-610716-00032    </t>
  </si>
  <si>
    <t>400-48-0053</t>
  </si>
  <si>
    <t xml:space="preserve">(32.) 201-610716-00033    </t>
  </si>
  <si>
    <t>400-48-0054</t>
  </si>
  <si>
    <t xml:space="preserve">(33.) 201-610716-00034    </t>
  </si>
  <si>
    <t xml:space="preserve">(34.) 201-610716-00035    </t>
  </si>
  <si>
    <t>400-50-0082</t>
  </si>
  <si>
    <t>โต๊ะประชุมเข้ามุม</t>
  </si>
  <si>
    <t xml:space="preserve">(35.) 201-610716-00036    </t>
  </si>
  <si>
    <t>400-50-0083</t>
  </si>
  <si>
    <t xml:space="preserve">(36.) 201-610716-00037    </t>
  </si>
  <si>
    <t>400-50-0084</t>
  </si>
  <si>
    <t xml:space="preserve">(37.) 201-610716-00038    </t>
  </si>
  <si>
    <t>400-50-0085</t>
  </si>
  <si>
    <t xml:space="preserve">(38.) 201-610716-00039    </t>
  </si>
  <si>
    <t>400-48-0055</t>
  </si>
  <si>
    <t xml:space="preserve">(39.) 201-610716-00040    </t>
  </si>
  <si>
    <t>400-48-0056</t>
  </si>
  <si>
    <t xml:space="preserve">(40.) 201-610716-00041    </t>
  </si>
  <si>
    <t>400-48-0057</t>
  </si>
  <si>
    <t xml:space="preserve">(41.) 201-610716-00042    </t>
  </si>
  <si>
    <t>400-48-0058</t>
  </si>
  <si>
    <t xml:space="preserve">(42.) 201-610716-00043    </t>
  </si>
  <si>
    <t>400-48-0059</t>
  </si>
  <si>
    <t xml:space="preserve">(43.) 201-610716-00044    </t>
  </si>
  <si>
    <t>400-48-0060</t>
  </si>
  <si>
    <t xml:space="preserve">(44.) 201-610716-00045    </t>
  </si>
  <si>
    <t>400-48--0061</t>
  </si>
  <si>
    <t xml:space="preserve">(45.) 201-610716-00046    </t>
  </si>
  <si>
    <t>400-48-0062</t>
  </si>
  <si>
    <t xml:space="preserve">(46.) 201-610716-00047    </t>
  </si>
  <si>
    <t>400-50-0063</t>
  </si>
  <si>
    <t>โต๊ะประชุม</t>
  </si>
  <si>
    <t xml:space="preserve">(47.) 201-610716-00048    </t>
  </si>
  <si>
    <t>400-50-0064</t>
  </si>
  <si>
    <t xml:space="preserve">(48.) 201-610716-00049    </t>
  </si>
  <si>
    <t>400-50-0065</t>
  </si>
  <si>
    <t xml:space="preserve">(49.) 201-610716-00050    </t>
  </si>
  <si>
    <t>400-50-0066</t>
  </si>
  <si>
    <t xml:space="preserve">(50.) 201-610716-00051    </t>
  </si>
  <si>
    <t>400-50-0067</t>
  </si>
  <si>
    <t xml:space="preserve">(51.) 201-610716-00052    </t>
  </si>
  <si>
    <t>400-50-0068</t>
  </si>
  <si>
    <t xml:space="preserve">(52.) 201-610716-00053    </t>
  </si>
  <si>
    <t>400-50-0069</t>
  </si>
  <si>
    <t xml:space="preserve">(53.) 201-610716-00054    </t>
  </si>
  <si>
    <t>400-50-0070</t>
  </si>
  <si>
    <t xml:space="preserve">(54.) 201-610716-00055    </t>
  </si>
  <si>
    <t>400-50-0071</t>
  </si>
  <si>
    <t xml:space="preserve">(55.) 201-610716-00056    </t>
  </si>
  <si>
    <t>400-50-0072</t>
  </si>
  <si>
    <t xml:space="preserve">(56.) 201-610716-00057    </t>
  </si>
  <si>
    <t>400-50-0073</t>
  </si>
  <si>
    <t xml:space="preserve">(57.) 201-610716-00058    </t>
  </si>
  <si>
    <t xml:space="preserve">(58.) 201-610716-00059    </t>
  </si>
  <si>
    <t>400-50-0074</t>
  </si>
  <si>
    <t xml:space="preserve">(59.) 201-610716-00060    </t>
  </si>
  <si>
    <t>400-50-0075</t>
  </si>
  <si>
    <t xml:space="preserve">(60.) 201-610716-00061    </t>
  </si>
  <si>
    <t xml:space="preserve">(61.) 201-610716-00062    </t>
  </si>
  <si>
    <t>400-50-0076</t>
  </si>
  <si>
    <t xml:space="preserve">(62.) 201-610716-00063    </t>
  </si>
  <si>
    <t>400-50-0077</t>
  </si>
  <si>
    <t xml:space="preserve">(63.) 201-610716-00064    </t>
  </si>
  <si>
    <t>400-50-0078</t>
  </si>
  <si>
    <t xml:space="preserve">(64.) 201-610716-00067    </t>
  </si>
  <si>
    <t>400-39-0011</t>
  </si>
  <si>
    <t>โตีะประชุม(บุโพเมก้า)</t>
  </si>
  <si>
    <t xml:space="preserve">(65.) 201-610716-00068    </t>
  </si>
  <si>
    <t>400-39-0012</t>
  </si>
  <si>
    <t xml:space="preserve">(66.) 201-610716-00069    </t>
  </si>
  <si>
    <t>400-39-0013</t>
  </si>
  <si>
    <t>โต๊ะประชุม (บุพเมาก้า)</t>
  </si>
  <si>
    <t xml:space="preserve">(67.) 201-610716-00070    </t>
  </si>
  <si>
    <t>400-39-0014</t>
  </si>
  <si>
    <t xml:space="preserve">(68.) 201-610716-00071    </t>
  </si>
  <si>
    <t>400-39-0015</t>
  </si>
  <si>
    <t>โต๊ะประชุม (บุโพเมาก้า)</t>
  </si>
  <si>
    <t xml:space="preserve">(69.) 201-610716-00072    </t>
  </si>
  <si>
    <t>400-39-0016</t>
  </si>
  <si>
    <t xml:space="preserve">(70.) 201-610716-00073    </t>
  </si>
  <si>
    <t>400-39-0017</t>
  </si>
  <si>
    <t xml:space="preserve">(71.) 201-610716-00074    </t>
  </si>
  <si>
    <t>400-39-0018</t>
  </si>
  <si>
    <t xml:space="preserve">(72.) 201-610716-00075    </t>
  </si>
  <si>
    <t>400-39-0019</t>
  </si>
  <si>
    <t xml:space="preserve">(73.) 201-610716-00076    </t>
  </si>
  <si>
    <t>400-39-0020</t>
  </si>
  <si>
    <t xml:space="preserve">(74.) 201-610716-00077    </t>
  </si>
  <si>
    <t>400-39-0021</t>
  </si>
  <si>
    <t xml:space="preserve">(75.) 201-610716-00078    </t>
  </si>
  <si>
    <t>400-39-0022</t>
  </si>
  <si>
    <t xml:space="preserve">(76.) 201-610716-00079    </t>
  </si>
  <si>
    <t>400-52-0086</t>
  </si>
  <si>
    <t>โต๊ะพร้อมเก้าอี้</t>
  </si>
  <si>
    <t xml:space="preserve">(77.) 201-610716-00080    </t>
  </si>
  <si>
    <t>400-39-0087</t>
  </si>
  <si>
    <t xml:space="preserve">(78.) 201-610716-00081    </t>
  </si>
  <si>
    <t>400-52-0088</t>
  </si>
  <si>
    <t xml:space="preserve">(79.) 201-610716-00082    </t>
  </si>
  <si>
    <t>400-52-0089</t>
  </si>
  <si>
    <t xml:space="preserve">(80.) 201-610716-00083    </t>
  </si>
  <si>
    <t>400-55-0090</t>
  </si>
  <si>
    <t xml:space="preserve">(81.) 201-610716-00084    </t>
  </si>
  <si>
    <t>400-55-0091</t>
  </si>
  <si>
    <t xml:space="preserve">(82.) 201-610716-00085    </t>
  </si>
  <si>
    <t>400-55-0092</t>
  </si>
  <si>
    <t xml:space="preserve">(83.) 201-610716-00086    </t>
  </si>
  <si>
    <t>400-55-0093</t>
  </si>
  <si>
    <t>โต๊ะพับเอนกประสงค์</t>
  </si>
  <si>
    <t xml:space="preserve">(84.) 201-610716-00087    </t>
  </si>
  <si>
    <t>400-55-0094</t>
  </si>
  <si>
    <t xml:space="preserve">(85.) 201-610716-00088    </t>
  </si>
  <si>
    <t>400-55-0095</t>
  </si>
  <si>
    <t xml:space="preserve">(86.) 201-610716-00089    </t>
  </si>
  <si>
    <t>400-55-0097</t>
  </si>
  <si>
    <t xml:space="preserve">(87.) 201-610716-00090    </t>
  </si>
  <si>
    <t>400-55-0098</t>
  </si>
  <si>
    <t xml:space="preserve">(88.) 201-610716-00091    </t>
  </si>
  <si>
    <t>400-55-0099</t>
  </si>
  <si>
    <t xml:space="preserve">(89.) 201-610716-00092    </t>
  </si>
  <si>
    <t>400-55-0100</t>
  </si>
  <si>
    <t xml:space="preserve">(90.) 201-610716-00093    </t>
  </si>
  <si>
    <t>400-55-0101</t>
  </si>
  <si>
    <t>โต๊ะทำงานระดับ 1-2</t>
  </si>
  <si>
    <t xml:space="preserve">(91.) 201-610716-00094    </t>
  </si>
  <si>
    <t>400-55-0102</t>
  </si>
  <si>
    <t xml:space="preserve">(92.) 201-610716-00095    </t>
  </si>
  <si>
    <t>400-58-0103</t>
  </si>
  <si>
    <t>โต๊ะสำหรับเด็ก</t>
  </si>
  <si>
    <t xml:space="preserve">(93.) 201-610716-00096    </t>
  </si>
  <si>
    <t>400-58-0104</t>
  </si>
  <si>
    <t xml:space="preserve">(94.) 201-610716-00097    </t>
  </si>
  <si>
    <t>400-58-0105</t>
  </si>
  <si>
    <t xml:space="preserve">(95.) 201-610716-00098    </t>
  </si>
  <si>
    <t>400-58-0106</t>
  </si>
  <si>
    <t xml:space="preserve">(96.) 201-610716-00099    </t>
  </si>
  <si>
    <t>400-59-0107</t>
  </si>
  <si>
    <t xml:space="preserve">(97.) 201-610716-00100    </t>
  </si>
  <si>
    <t>400-59-0108</t>
  </si>
  <si>
    <t xml:space="preserve">(98.) 201-610716-00101    </t>
  </si>
  <si>
    <t>400-59-0109</t>
  </si>
  <si>
    <t xml:space="preserve">(99.) 201-610716-00102    </t>
  </si>
  <si>
    <t>400-59-0110</t>
  </si>
  <si>
    <t xml:space="preserve">(100.) 201-610716-00103    </t>
  </si>
  <si>
    <t>400-59-0111</t>
  </si>
  <si>
    <t xml:space="preserve">(101.) 201-610716-00104    </t>
  </si>
  <si>
    <t>400-59-0112</t>
  </si>
  <si>
    <t xml:space="preserve">(102.) 201-610716-00105    </t>
  </si>
  <si>
    <t>400-59-0113</t>
  </si>
  <si>
    <t xml:space="preserve">(103.) 201-610716-00106    </t>
  </si>
  <si>
    <t>400-59-0114</t>
  </si>
  <si>
    <t xml:space="preserve">(104.) 201-610716-00107    </t>
  </si>
  <si>
    <t>400-59-0115</t>
  </si>
  <si>
    <t xml:space="preserve">(105.) 201-610716-00108    </t>
  </si>
  <si>
    <t>400-59-0116</t>
  </si>
  <si>
    <t xml:space="preserve">(106.) 201-610716-00109    </t>
  </si>
  <si>
    <t>400-55-0096</t>
  </si>
  <si>
    <t>25. ชนิดย่อยทรัพย์สิน :เก้าอี้ต่างๆ</t>
  </si>
  <si>
    <t xml:space="preserve">(1.) 201-601218-00001    </t>
  </si>
  <si>
    <t>401-61-0902</t>
  </si>
  <si>
    <t>เก้าอี้บุนวม</t>
  </si>
  <si>
    <t xml:space="preserve">(2.) 201-601218-00002    </t>
  </si>
  <si>
    <t>401-61-0903</t>
  </si>
  <si>
    <t xml:space="preserve">(3.) 201-601218-00003    </t>
  </si>
  <si>
    <t>401-61-0904</t>
  </si>
  <si>
    <t xml:space="preserve">(4.) 201-601218-00004    </t>
  </si>
  <si>
    <t>401-61-0905</t>
  </si>
  <si>
    <t xml:space="preserve">(5.) 201-601218-00005    </t>
  </si>
  <si>
    <t>401-61-0906</t>
  </si>
  <si>
    <t xml:space="preserve">(6.) 201-601218-00006    </t>
  </si>
  <si>
    <t>401-61-0907</t>
  </si>
  <si>
    <t xml:space="preserve">(7.) 201-601218-00007    </t>
  </si>
  <si>
    <t>401-61-0908</t>
  </si>
  <si>
    <t xml:space="preserve">(8.) 201-601218-00008    </t>
  </si>
  <si>
    <t>401-61-0909</t>
  </si>
  <si>
    <t xml:space="preserve">(9.) 201-601218-00009    </t>
  </si>
  <si>
    <t>401-61-0910</t>
  </si>
  <si>
    <t xml:space="preserve">(10.) 201-601218-00010    </t>
  </si>
  <si>
    <t>401-61-0911</t>
  </si>
  <si>
    <t xml:space="preserve">(11.) 201-601218-00011    </t>
  </si>
  <si>
    <t>401-61-0912</t>
  </si>
  <si>
    <t xml:space="preserve">(12.) 201-601218-00012    </t>
  </si>
  <si>
    <t>401-61-0913</t>
  </si>
  <si>
    <t xml:space="preserve">(13.) 201-601218-00013    </t>
  </si>
  <si>
    <t>401-61-0914</t>
  </si>
  <si>
    <t xml:space="preserve">(14.) 201-601218-00014    </t>
  </si>
  <si>
    <t>401-61-0915</t>
  </si>
  <si>
    <t xml:space="preserve">(15.) 201-601218-00015    </t>
  </si>
  <si>
    <t>401-61-0916</t>
  </si>
  <si>
    <t xml:space="preserve">(16.) 201-601218-00016    </t>
  </si>
  <si>
    <t>401-61-0917</t>
  </si>
  <si>
    <t xml:space="preserve">(17.) 201-601218-00017    </t>
  </si>
  <si>
    <t>401-61-0918</t>
  </si>
  <si>
    <t xml:space="preserve">(18.) 201-601218-00018    </t>
  </si>
  <si>
    <t>401-61-0919</t>
  </si>
  <si>
    <t xml:space="preserve">(19.) 201-601218-00019    </t>
  </si>
  <si>
    <t>401-61-0920</t>
  </si>
  <si>
    <t xml:space="preserve">(20.) 201-601218-00020    </t>
  </si>
  <si>
    <t>401-61-0921</t>
  </si>
  <si>
    <t xml:space="preserve">(21.) 201-601218-00021    </t>
  </si>
  <si>
    <t>401-61-0922</t>
  </si>
  <si>
    <t xml:space="preserve">(22.) 201-601218-00022    </t>
  </si>
  <si>
    <t>401-61-0923</t>
  </si>
  <si>
    <t xml:space="preserve">(23.) 201-601218-00023    </t>
  </si>
  <si>
    <t>401-61-0924</t>
  </si>
  <si>
    <t xml:space="preserve">(24.) 201-601218-00024    </t>
  </si>
  <si>
    <t>401-61-0925</t>
  </si>
  <si>
    <t xml:space="preserve">(25.) 201-601218-00025    </t>
  </si>
  <si>
    <t>401-61-0926</t>
  </si>
  <si>
    <t xml:space="preserve">(26.) 201-601218-00026    </t>
  </si>
  <si>
    <t>401-61-0927</t>
  </si>
  <si>
    <t xml:space="preserve">(27.) 201-601218-00027    </t>
  </si>
  <si>
    <t>401-61-0928</t>
  </si>
  <si>
    <t xml:space="preserve">(28.) 201-601218-00028    </t>
  </si>
  <si>
    <t>401-61-0929</t>
  </si>
  <si>
    <t xml:space="preserve">(29.) 201-601218-00029    </t>
  </si>
  <si>
    <t>401-61-0930</t>
  </si>
  <si>
    <t xml:space="preserve">(30.) 201-601218-00030    </t>
  </si>
  <si>
    <t>401-61-0931</t>
  </si>
  <si>
    <t xml:space="preserve">(31.) 201-601218-00031    </t>
  </si>
  <si>
    <t>401-61-0932</t>
  </si>
  <si>
    <t xml:space="preserve">(32.) 201-601218-00033    </t>
  </si>
  <si>
    <t>401-61-0935</t>
  </si>
  <si>
    <t xml:space="preserve">(33.) 201-601218-00034    </t>
  </si>
  <si>
    <t>401-61-0936</t>
  </si>
  <si>
    <t xml:space="preserve">(34.) 201-601218-00035    </t>
  </si>
  <si>
    <t>401-61-0937</t>
  </si>
  <si>
    <t xml:space="preserve">(35.) 201-601218-00036    </t>
  </si>
  <si>
    <t>401-61-0938</t>
  </si>
  <si>
    <t xml:space="preserve">(36.) 201-601218-00037    </t>
  </si>
  <si>
    <t>401-61-0939</t>
  </si>
  <si>
    <t xml:space="preserve">(37.) 201-601218-00038    </t>
  </si>
  <si>
    <t>401-61-0940</t>
  </si>
  <si>
    <t xml:space="preserve">(38.) 201-601218-00039    </t>
  </si>
  <si>
    <t>401-61-0941</t>
  </si>
  <si>
    <t xml:space="preserve">(39.) 201-601218-00040    </t>
  </si>
  <si>
    <t>401-61-0942</t>
  </si>
  <si>
    <t xml:space="preserve">(40.) 201-601218-00041    </t>
  </si>
  <si>
    <t>401-61-0943</t>
  </si>
  <si>
    <t xml:space="preserve">(41.) 201-601218-00042    </t>
  </si>
  <si>
    <t>401-61-0945</t>
  </si>
  <si>
    <t xml:space="preserve">(42.) 201-601218-00043    </t>
  </si>
  <si>
    <t>401-61-0946</t>
  </si>
  <si>
    <t xml:space="preserve">(43.) 201-601218-00045    </t>
  </si>
  <si>
    <t>401-61-0948</t>
  </si>
  <si>
    <t xml:space="preserve">(44.) 201-601218-00046    </t>
  </si>
  <si>
    <t>401-61-0949</t>
  </si>
  <si>
    <t xml:space="preserve">(45.) 201-601218-00047    </t>
  </si>
  <si>
    <t>401-61-0950</t>
  </si>
  <si>
    <t xml:space="preserve">(46.) 201-601218-00048    </t>
  </si>
  <si>
    <t>401-61-0951</t>
  </si>
  <si>
    <t xml:space="preserve">(47.) 201-601218-00049    </t>
  </si>
  <si>
    <t>401-61-0952</t>
  </si>
  <si>
    <t xml:space="preserve">(48.) 201-601218-00050    </t>
  </si>
  <si>
    <t>401-61-0953</t>
  </si>
  <si>
    <t xml:space="preserve">(49.) 201-601218-00051    </t>
  </si>
  <si>
    <t>401-61-0954</t>
  </si>
  <si>
    <t xml:space="preserve">(50.) 201-601218-00052    </t>
  </si>
  <si>
    <t>401-61-0955</t>
  </si>
  <si>
    <t xml:space="preserve">(51.) 201-601218-00053    </t>
  </si>
  <si>
    <t>401-61-0956</t>
  </si>
  <si>
    <t xml:space="preserve">(52.) 201-601218-00054    </t>
  </si>
  <si>
    <t>401-61-0957</t>
  </si>
  <si>
    <t xml:space="preserve">(53.) 201-601218-00055    </t>
  </si>
  <si>
    <t>401-61-0958</t>
  </si>
  <si>
    <t xml:space="preserve">(54.) 201-601218-00056    </t>
  </si>
  <si>
    <t>401-61-0959</t>
  </si>
  <si>
    <t xml:space="preserve">(55.) 201-601218-00057    </t>
  </si>
  <si>
    <t>401-61-0960</t>
  </si>
  <si>
    <t xml:space="preserve">(56.) 201-601218-00058    </t>
  </si>
  <si>
    <t>401-61-0961</t>
  </si>
  <si>
    <t xml:space="preserve">(57.) 201-601218-00059    </t>
  </si>
  <si>
    <t>401-61-0962</t>
  </si>
  <si>
    <t xml:space="preserve">(58.) 201-601218-00060    </t>
  </si>
  <si>
    <t>401-61-0963</t>
  </si>
  <si>
    <t xml:space="preserve">(59.) 201-601218-00061    </t>
  </si>
  <si>
    <t>401-61-0964</t>
  </si>
  <si>
    <t xml:space="preserve">(60.) 201-601218-00062    </t>
  </si>
  <si>
    <t>401-61-0965</t>
  </si>
  <si>
    <t xml:space="preserve">(61.) 201-601218-00063    </t>
  </si>
  <si>
    <t>401-61-0966</t>
  </si>
  <si>
    <t xml:space="preserve">(62.) 201-601218-00064    </t>
  </si>
  <si>
    <t>401-61-0967</t>
  </si>
  <si>
    <t xml:space="preserve">(63.) 201-601218-00065    </t>
  </si>
  <si>
    <t>401-61-0968</t>
  </si>
  <si>
    <t xml:space="preserve">(64.) 201-601218-00066    </t>
  </si>
  <si>
    <t>401-61-0969</t>
  </si>
  <si>
    <t xml:space="preserve">(65.) 201-601218-00067    </t>
  </si>
  <si>
    <t>401-61-0970</t>
  </si>
  <si>
    <t xml:space="preserve">(66.) 201-601218-00068    </t>
  </si>
  <si>
    <t>401-61-0971</t>
  </si>
  <si>
    <t xml:space="preserve">(67.) 201-601218-00069    </t>
  </si>
  <si>
    <t>401-61-0972</t>
  </si>
  <si>
    <t xml:space="preserve">(68.) 201-601218-00070    </t>
  </si>
  <si>
    <t>401-61-0973</t>
  </si>
  <si>
    <t xml:space="preserve">(69.) 201-601218-00071    </t>
  </si>
  <si>
    <t>401-61-0974</t>
  </si>
  <si>
    <t xml:space="preserve">(70.) 201-601218-00072    </t>
  </si>
  <si>
    <t>401-61-0975</t>
  </si>
  <si>
    <t xml:space="preserve">(71.) 201-601218-00073    </t>
  </si>
  <si>
    <t>401-61-0976</t>
  </si>
  <si>
    <t xml:space="preserve">(72.) 201-601218-00074    </t>
  </si>
  <si>
    <t>401-61-0977</t>
  </si>
  <si>
    <t xml:space="preserve">(73.) 201-601218-00075    </t>
  </si>
  <si>
    <t>401-61-0978</t>
  </si>
  <si>
    <t xml:space="preserve">(74.) 201-601218-00076    </t>
  </si>
  <si>
    <t>401-61-0979</t>
  </si>
  <si>
    <t xml:space="preserve">(75.) 201-601218-00077    </t>
  </si>
  <si>
    <t>401-61-0980</t>
  </si>
  <si>
    <t xml:space="preserve">(76.) 201-601218-00078    </t>
  </si>
  <si>
    <t>401-61-0981</t>
  </si>
  <si>
    <t xml:space="preserve">(77.) 201-601218-00079    </t>
  </si>
  <si>
    <t>401-61-0982</t>
  </si>
  <si>
    <t xml:space="preserve">(78.) 201-601218-00080    </t>
  </si>
  <si>
    <t>401-61-0983</t>
  </si>
  <si>
    <t xml:space="preserve">(79.) 201-601218-00081    </t>
  </si>
  <si>
    <t>401-61-0984</t>
  </si>
  <si>
    <t xml:space="preserve">(80.) 201-601218-00082    </t>
  </si>
  <si>
    <t>401-61-0985</t>
  </si>
  <si>
    <t xml:space="preserve">(81.) 201-601218-00083    </t>
  </si>
  <si>
    <t>401-61-0986</t>
  </si>
  <si>
    <t xml:space="preserve">(82.) 201-601218-00084    </t>
  </si>
  <si>
    <t>401-61-0987</t>
  </si>
  <si>
    <t xml:space="preserve">(83.) 201-601218-00085    </t>
  </si>
  <si>
    <t>401-61-0988</t>
  </si>
  <si>
    <t xml:space="preserve">(84.) 201-601218-00086    </t>
  </si>
  <si>
    <t>401-61-0990</t>
  </si>
  <si>
    <t xml:space="preserve">(85.) 201-601218-00087    </t>
  </si>
  <si>
    <t>401-61-0991</t>
  </si>
  <si>
    <t xml:space="preserve">(86.) 201-601218-00088    </t>
  </si>
  <si>
    <t>401-61-0992</t>
  </si>
  <si>
    <t xml:space="preserve">(87.) 201-601218-00089    </t>
  </si>
  <si>
    <t>401-61-0993</t>
  </si>
  <si>
    <t xml:space="preserve">(88.) 201-601218-00090    </t>
  </si>
  <si>
    <t>401-61-0994</t>
  </si>
  <si>
    <t xml:space="preserve">(89.) 201-601218-00091    </t>
  </si>
  <si>
    <t>401-61-0995</t>
  </si>
  <si>
    <t xml:space="preserve">(90.) 201-601218-00092    </t>
  </si>
  <si>
    <t>401-61-0996</t>
  </si>
  <si>
    <t xml:space="preserve">(91.) 201-601218-00093    </t>
  </si>
  <si>
    <t>401-61-0997</t>
  </si>
  <si>
    <t xml:space="preserve">(92.) 201-601218-00094    </t>
  </si>
  <si>
    <t>401-61-0998</t>
  </si>
  <si>
    <t xml:space="preserve">(93.) 201-601218-00095    </t>
  </si>
  <si>
    <t>401-61-0999</t>
  </si>
  <si>
    <t xml:space="preserve">(94.) 201-601218-00096    </t>
  </si>
  <si>
    <t>401-61-1000</t>
  </si>
  <si>
    <t xml:space="preserve">(95.) 201-601218-00097    </t>
  </si>
  <si>
    <t>401-61-1001</t>
  </si>
  <si>
    <t xml:space="preserve">(96.) 201-601218-00098    </t>
  </si>
  <si>
    <t>401-61-1002</t>
  </si>
  <si>
    <t xml:space="preserve">(97.) 201-601218-00101    </t>
  </si>
  <si>
    <t>401-61-0944</t>
  </si>
  <si>
    <t xml:space="preserve">(98.) 201-601218-00102    </t>
  </si>
  <si>
    <t>401-60-0989</t>
  </si>
  <si>
    <t xml:space="preserve">(99.) 201-601218-00103    </t>
  </si>
  <si>
    <t>401-60-0947</t>
  </si>
  <si>
    <t xml:space="preserve">(100.) 201-601218-00104    </t>
  </si>
  <si>
    <t>416-60-0973</t>
  </si>
  <si>
    <t xml:space="preserve">(101.) 201-610720-00009    </t>
  </si>
  <si>
    <t>401-54-0488</t>
  </si>
  <si>
    <t>เก้าอี้พักคอย</t>
  </si>
  <si>
    <t xml:space="preserve">(102.) 201-610720-00010    </t>
  </si>
  <si>
    <t>401-54-0489</t>
  </si>
  <si>
    <t xml:space="preserve">(103.) 201-610720-00011    </t>
  </si>
  <si>
    <t>401-54-0490</t>
  </si>
  <si>
    <t xml:space="preserve">(104.) 201-610720-00012    </t>
  </si>
  <si>
    <t>401-56-0491</t>
  </si>
  <si>
    <t>เก้าอี้ระดับ 8</t>
  </si>
  <si>
    <t xml:space="preserve">(105.) 201-610720-00013    </t>
  </si>
  <si>
    <t>401-56-0492</t>
  </si>
  <si>
    <t xml:space="preserve">(106.) 201-610720-00015    </t>
  </si>
  <si>
    <t>401-46-0180</t>
  </si>
  <si>
    <t>เก้าอี้คอมพิวเตอร์</t>
  </si>
  <si>
    <t xml:space="preserve">(107.) 201-610720-00018    </t>
  </si>
  <si>
    <t>401-43-0163</t>
  </si>
  <si>
    <t>เก้าอี้ทำงานระดับ 3-6 (สีน้ำตาล)</t>
  </si>
  <si>
    <t xml:space="preserve">(108.) 201-610720-00019    </t>
  </si>
  <si>
    <t>401-43-0164</t>
  </si>
  <si>
    <t xml:space="preserve">(109.) 201-610720-00020    </t>
  </si>
  <si>
    <t>401-43-0165</t>
  </si>
  <si>
    <t>เก้าอี้ประชุมพนักบุนวม (สีแดง)</t>
  </si>
  <si>
    <t xml:space="preserve">(112.) 201-610720-00023    </t>
  </si>
  <si>
    <t>401-44-0168</t>
  </si>
  <si>
    <t xml:space="preserve">(113.) 201-610720-00024    </t>
  </si>
  <si>
    <t>401-44-0169</t>
  </si>
  <si>
    <t xml:space="preserve">(114.) 201-610720-00025    </t>
  </si>
  <si>
    <t>401-44-0170</t>
  </si>
  <si>
    <t xml:space="preserve">(115.) 201-610720-00026    </t>
  </si>
  <si>
    <t>401-44-0171</t>
  </si>
  <si>
    <t xml:space="preserve">(116.) 201-610720-00027    </t>
  </si>
  <si>
    <t>401-44-0172</t>
  </si>
  <si>
    <t xml:space="preserve">(119.) 201-610720-00030    </t>
  </si>
  <si>
    <t>401-44-0175</t>
  </si>
  <si>
    <t xml:space="preserve">(120.) 201-610720-00032    </t>
  </si>
  <si>
    <t>401-44-0177</t>
  </si>
  <si>
    <t xml:space="preserve">เก้าอี้ทำงานระดับ 3-6 </t>
  </si>
  <si>
    <t xml:space="preserve">(121.) 201-610720-00033    </t>
  </si>
  <si>
    <t>401-44-0178</t>
  </si>
  <si>
    <t xml:space="preserve">(122.) 201-610720-00034    </t>
  </si>
  <si>
    <t>401-44-0179</t>
  </si>
  <si>
    <t xml:space="preserve">(123.) 201-610720-00035    </t>
  </si>
  <si>
    <t>401-48-0181</t>
  </si>
  <si>
    <t>เก้าอี้ประชุม</t>
  </si>
  <si>
    <t xml:space="preserve">(124.) 201-610720-00036    </t>
  </si>
  <si>
    <t>401-48-0182</t>
  </si>
  <si>
    <t xml:space="preserve">(125.) 201-610720-00037    </t>
  </si>
  <si>
    <t>401-48-0183</t>
  </si>
  <si>
    <t xml:space="preserve">(126.) 201-610720-00038    </t>
  </si>
  <si>
    <t>401-48-0184</t>
  </si>
  <si>
    <t xml:space="preserve">(127.) 201-610720-00039    </t>
  </si>
  <si>
    <t>401-48-0185</t>
  </si>
  <si>
    <t xml:space="preserve">(128.) 201-610720-00040    </t>
  </si>
  <si>
    <t>401-48-0186</t>
  </si>
  <si>
    <t xml:space="preserve">(129.) 201-610720-00041    </t>
  </si>
  <si>
    <t>401-48-0187</t>
  </si>
  <si>
    <t xml:space="preserve">(130.) 201-610720-00042    </t>
  </si>
  <si>
    <t>401-48-0188</t>
  </si>
  <si>
    <t xml:space="preserve">(131.) 201-610720-00043    </t>
  </si>
  <si>
    <t>401-48-0189</t>
  </si>
  <si>
    <t xml:space="preserve">(132.) 201-610720-00044    </t>
  </si>
  <si>
    <t>401-48-0190</t>
  </si>
  <si>
    <t xml:space="preserve">(133.) 201-610720-00045    </t>
  </si>
  <si>
    <t>401-48-0191</t>
  </si>
  <si>
    <t xml:space="preserve">(134.) 201-610720-00046    </t>
  </si>
  <si>
    <t>401-48-0192</t>
  </si>
  <si>
    <t xml:space="preserve">(135.) 201-610720-00047    </t>
  </si>
  <si>
    <t>401-48-0193</t>
  </si>
  <si>
    <t xml:space="preserve">(136.) 201-610720-00048    </t>
  </si>
  <si>
    <t>401-48-0194</t>
  </si>
  <si>
    <t xml:space="preserve">(137.) 201-610720-00049    </t>
  </si>
  <si>
    <t>401-48-0195</t>
  </si>
  <si>
    <t xml:space="preserve">(138.) 201-610720-00050    </t>
  </si>
  <si>
    <t>401-48-0196</t>
  </si>
  <si>
    <t xml:space="preserve">(139.) 201-610720-00051    </t>
  </si>
  <si>
    <t>401-48-0197</t>
  </si>
  <si>
    <t xml:space="preserve">(140.) 201-610720-00052    </t>
  </si>
  <si>
    <t>401-48-0198</t>
  </si>
  <si>
    <t xml:space="preserve">(141.) 201-610720-00053    </t>
  </si>
  <si>
    <t>401-48-0199</t>
  </si>
  <si>
    <t xml:space="preserve">(142.) 201-610720-00054    </t>
  </si>
  <si>
    <t>401-48-0200</t>
  </si>
  <si>
    <t xml:space="preserve">(143.) 201-610720-00055    </t>
  </si>
  <si>
    <t>401-58-0494</t>
  </si>
  <si>
    <t>เก้าอี้เด็กแบบตัวยาว</t>
  </si>
  <si>
    <t xml:space="preserve">(144.) 201-610720-00056    </t>
  </si>
  <si>
    <t>401-58-0495</t>
  </si>
  <si>
    <t xml:space="preserve">(145.) 201-610720-00057    </t>
  </si>
  <si>
    <t>401-58-0496</t>
  </si>
  <si>
    <t xml:space="preserve">(146.) 201-610720-00058    </t>
  </si>
  <si>
    <t>401-58-0497</t>
  </si>
  <si>
    <t xml:space="preserve">(147.) 201-610720-00059    </t>
  </si>
  <si>
    <t>401-58-0498</t>
  </si>
  <si>
    <t xml:space="preserve">(148.) 201-610720-00060    </t>
  </si>
  <si>
    <t>401-58-0499</t>
  </si>
  <si>
    <t xml:space="preserve">(149.) 201-610720-00061    </t>
  </si>
  <si>
    <t>401-58-0500</t>
  </si>
  <si>
    <t xml:space="preserve">(150.) 201-610720-00062    </t>
  </si>
  <si>
    <t>401-58-0501</t>
  </si>
  <si>
    <t xml:space="preserve">(151.) 201-610720-00063    </t>
  </si>
  <si>
    <t>401-53-0271</t>
  </si>
  <si>
    <t>เก้าอี้</t>
  </si>
  <si>
    <t xml:space="preserve">(152.) 201-610720-00064    </t>
  </si>
  <si>
    <t>401-53-0272</t>
  </si>
  <si>
    <t xml:space="preserve">(153.) 201-610720-00065    </t>
  </si>
  <si>
    <t>401-53-0273</t>
  </si>
  <si>
    <t xml:space="preserve">(154.) 201-610720-00066    </t>
  </si>
  <si>
    <t>401-53-0274</t>
  </si>
  <si>
    <t xml:space="preserve">(155.) 201-610720-00067    </t>
  </si>
  <si>
    <t>401-53-0275</t>
  </si>
  <si>
    <t xml:space="preserve">(156.) 201-610720-00068    </t>
  </si>
  <si>
    <t>401-53-0276</t>
  </si>
  <si>
    <t xml:space="preserve">(157.) 201-610720-00069    </t>
  </si>
  <si>
    <t>401-53-0277</t>
  </si>
  <si>
    <t xml:space="preserve">(158.) 201-610720-00070    </t>
  </si>
  <si>
    <t>401-53-0278</t>
  </si>
  <si>
    <t xml:space="preserve">(159.) 201-610720-00071    </t>
  </si>
  <si>
    <t>401-53-0279</t>
  </si>
  <si>
    <t xml:space="preserve">(160.) 201-610720-00072    </t>
  </si>
  <si>
    <t>401-53-0280</t>
  </si>
  <si>
    <t xml:space="preserve">(161.) 201-610720-00073    </t>
  </si>
  <si>
    <t>401-53-0281</t>
  </si>
  <si>
    <t xml:space="preserve">(162.) 201-610720-00074    </t>
  </si>
  <si>
    <t>401-53-0282</t>
  </si>
  <si>
    <t xml:space="preserve">(163.) 201-610720-00075    </t>
  </si>
  <si>
    <t>401-53-0283</t>
  </si>
  <si>
    <t xml:space="preserve">(164.) 201-610720-00076    </t>
  </si>
  <si>
    <t>401-53-0284</t>
  </si>
  <si>
    <t xml:space="preserve">(165.) 201-610720-00077    </t>
  </si>
  <si>
    <t>401-53-0285</t>
  </si>
  <si>
    <t xml:space="preserve">(166.) 201-610720-00078    </t>
  </si>
  <si>
    <t>401-53-0286</t>
  </si>
  <si>
    <t xml:space="preserve">(167.) 201-610720-00079    </t>
  </si>
  <si>
    <t>401-53-0287</t>
  </si>
  <si>
    <t xml:space="preserve">(168.) 201-610720-00080    </t>
  </si>
  <si>
    <t>401-53-0288</t>
  </si>
  <si>
    <t xml:space="preserve">(169.) 201-610720-00081    </t>
  </si>
  <si>
    <t>401-50-0201</t>
  </si>
  <si>
    <t xml:space="preserve">(171.) 201-610720-00083    </t>
  </si>
  <si>
    <t>401-50-0203</t>
  </si>
  <si>
    <t xml:space="preserve">(174.) 201-610720-00086    </t>
  </si>
  <si>
    <t>401-50-0206</t>
  </si>
  <si>
    <t xml:space="preserve">(177.) 201-610720-00089    </t>
  </si>
  <si>
    <t>401-50-0209</t>
  </si>
  <si>
    <t xml:space="preserve">(178.) 201-610720-00090    </t>
  </si>
  <si>
    <t>401-50-0210</t>
  </si>
  <si>
    <t xml:space="preserve">(179.) 201-610720-00091    </t>
  </si>
  <si>
    <t>401-50-0211</t>
  </si>
  <si>
    <t xml:space="preserve">(181.) 201-610720-00093    </t>
  </si>
  <si>
    <t>401-50-0213</t>
  </si>
  <si>
    <t xml:space="preserve">(182.) 201-610720-00094    </t>
  </si>
  <si>
    <t>401-50-0214</t>
  </si>
  <si>
    <t xml:space="preserve">(183.) 201-610720-00095    </t>
  </si>
  <si>
    <t xml:space="preserve">(184.) 201-610720-00096    </t>
  </si>
  <si>
    <t>401-50-0215</t>
  </si>
  <si>
    <t xml:space="preserve">(185.) 201-610720-00097    </t>
  </si>
  <si>
    <t>401-50-0216</t>
  </si>
  <si>
    <t xml:space="preserve">(187.) 201-610720-00099    </t>
  </si>
  <si>
    <t>401-50-0218</t>
  </si>
  <si>
    <t xml:space="preserve">(188.) 201-610720-00100    </t>
  </si>
  <si>
    <t>401-50-0219</t>
  </si>
  <si>
    <t xml:space="preserve">(189.) 201-610720-00101    </t>
  </si>
  <si>
    <t>401-50-0220</t>
  </si>
  <si>
    <t xml:space="preserve">(190.) 201-610720-00102    </t>
  </si>
  <si>
    <t>401-50-0221</t>
  </si>
  <si>
    <t xml:space="preserve">(191.) 201-610720-00103    </t>
  </si>
  <si>
    <t>401-50-0222</t>
  </si>
  <si>
    <t xml:space="preserve">(193.) 201-610720-00105    </t>
  </si>
  <si>
    <t>401-50-0224</t>
  </si>
  <si>
    <t xml:space="preserve">(194.) 201-610720-00106    </t>
  </si>
  <si>
    <t>401-50-0225</t>
  </si>
  <si>
    <t xml:space="preserve">(195.) 201-610720-00107    </t>
  </si>
  <si>
    <t>401-50-0226</t>
  </si>
  <si>
    <t xml:space="preserve">(196.) 201-610720-00108    </t>
  </si>
  <si>
    <t>401-50-0227</t>
  </si>
  <si>
    <t xml:space="preserve">(197.) 201-610720-00109    </t>
  </si>
  <si>
    <t>401-50-0228</t>
  </si>
  <si>
    <t xml:space="preserve">(198.) 201-610720-00110    </t>
  </si>
  <si>
    <t>401-50-0229</t>
  </si>
  <si>
    <t xml:space="preserve">(199.) 201-610720-00111    </t>
  </si>
  <si>
    <t>401-50-0230</t>
  </si>
  <si>
    <t xml:space="preserve">(200.) 201-610720-00112    </t>
  </si>
  <si>
    <t>401-50-0231</t>
  </si>
  <si>
    <t xml:space="preserve">(201.) 201-610720-00113    </t>
  </si>
  <si>
    <t>401-50-0232</t>
  </si>
  <si>
    <t xml:space="preserve">(202.) 201-610720-00114    </t>
  </si>
  <si>
    <t>401-50-0233</t>
  </si>
  <si>
    <t xml:space="preserve">(203.) 201-610720-00115    </t>
  </si>
  <si>
    <t>401-50-0234</t>
  </si>
  <si>
    <t xml:space="preserve">(204.) 201-610720-00116    </t>
  </si>
  <si>
    <t>401-50-0235</t>
  </si>
  <si>
    <t xml:space="preserve">(205.) 201-610720-00117    </t>
  </si>
  <si>
    <t>401-50-0236</t>
  </si>
  <si>
    <t xml:space="preserve">(206.) 201-610720-00118    </t>
  </si>
  <si>
    <t>401-50-0237</t>
  </si>
  <si>
    <t xml:space="preserve">(207.) 201-610720-00119    </t>
  </si>
  <si>
    <t>401-50-0238</t>
  </si>
  <si>
    <t xml:space="preserve">(208.) 201-610720-00120    </t>
  </si>
  <si>
    <t>401-50-0239</t>
  </si>
  <si>
    <t xml:space="preserve">(209.) 201-610720-00121    </t>
  </si>
  <si>
    <t>401-50-0240</t>
  </si>
  <si>
    <t xml:space="preserve">(210.) 201-610720-00122    </t>
  </si>
  <si>
    <t xml:space="preserve">(211.) 201-610720-00123    </t>
  </si>
  <si>
    <t>401-50-0241</t>
  </si>
  <si>
    <t xml:space="preserve">(212.) 201-610720-00124    </t>
  </si>
  <si>
    <t>401-50-0242</t>
  </si>
  <si>
    <t xml:space="preserve">(213.) 201-610720-00125    </t>
  </si>
  <si>
    <t>401-50-0243</t>
  </si>
  <si>
    <t xml:space="preserve">(214.) 201-610720-00126    </t>
  </si>
  <si>
    <t>401-50-0244</t>
  </si>
  <si>
    <t xml:space="preserve">(215.) 201-610720-00127    </t>
  </si>
  <si>
    <t>401-50-0245</t>
  </si>
  <si>
    <t xml:space="preserve">(216.) 201-610720-00128    </t>
  </si>
  <si>
    <t>401-50-0246</t>
  </si>
  <si>
    <t xml:space="preserve">(218.) 201-610720-00130    </t>
  </si>
  <si>
    <t>401-50-0248</t>
  </si>
  <si>
    <t xml:space="preserve">(219.) 201-610720-00131    </t>
  </si>
  <si>
    <t>401-50-0249</t>
  </si>
  <si>
    <t xml:space="preserve">(220.) 201-610720-00132    </t>
  </si>
  <si>
    <t>401-50-0250</t>
  </si>
  <si>
    <t xml:space="preserve">(221.) 201-610720-00133    </t>
  </si>
  <si>
    <t>401-50-0251</t>
  </si>
  <si>
    <t xml:space="preserve">(222.) 201-610720-00134    </t>
  </si>
  <si>
    <t>401-50-0252</t>
  </si>
  <si>
    <t xml:space="preserve">(223.) 201-610720-00135    </t>
  </si>
  <si>
    <t>401-50-0253</t>
  </si>
  <si>
    <t xml:space="preserve">(224.) 201-610720-00137    </t>
  </si>
  <si>
    <t>401-50-0254</t>
  </si>
  <si>
    <t xml:space="preserve">(225.) 201-610720-00138    </t>
  </si>
  <si>
    <t>401-50-0255</t>
  </si>
  <si>
    <t xml:space="preserve">(226.) 201-610720-00139    </t>
  </si>
  <si>
    <t>401-50-0256</t>
  </si>
  <si>
    <t xml:space="preserve">(227.) 201-610720-00140    </t>
  </si>
  <si>
    <t>401-50-0257</t>
  </si>
  <si>
    <t xml:space="preserve">(228.) 201-610720-00141    </t>
  </si>
  <si>
    <t>401-50-0258</t>
  </si>
  <si>
    <t xml:space="preserve">(229.) 201-610720-00142    </t>
  </si>
  <si>
    <t>401-50-0259</t>
  </si>
  <si>
    <t xml:space="preserve">(230.) 201-610720-00143    </t>
  </si>
  <si>
    <t>401-50-0260</t>
  </si>
  <si>
    <t xml:space="preserve">(231.) 201-610720-00144    </t>
  </si>
  <si>
    <t>401-50-0261</t>
  </si>
  <si>
    <t xml:space="preserve">(232.) 201-610720-00145    </t>
  </si>
  <si>
    <t>401-50-0262</t>
  </si>
  <si>
    <t xml:space="preserve">(233.) 201-610720-00149    </t>
  </si>
  <si>
    <t>401-54-0290</t>
  </si>
  <si>
    <t>เก้าอี้พลาสติก</t>
  </si>
  <si>
    <t xml:space="preserve">(234.) 201-610720-00150    </t>
  </si>
  <si>
    <t>401-54-291</t>
  </si>
  <si>
    <t xml:space="preserve">(235.) 201-610720-00151    </t>
  </si>
  <si>
    <t>401-54-0291</t>
  </si>
  <si>
    <t xml:space="preserve">(236.) 201-610720-00152    </t>
  </si>
  <si>
    <t>401-54-0293</t>
  </si>
  <si>
    <t xml:space="preserve">(237.) 201-610720-00153    </t>
  </si>
  <si>
    <t>401-54-0294</t>
  </si>
  <si>
    <t xml:space="preserve">(238.) 201-610720-00154    </t>
  </si>
  <si>
    <t>401-54-0295</t>
  </si>
  <si>
    <t xml:space="preserve">(239.) 201-610720-00155    </t>
  </si>
  <si>
    <t>401-54-0296</t>
  </si>
  <si>
    <t xml:space="preserve">(240.) 201-610720-00156    </t>
  </si>
  <si>
    <t>401-54-0297</t>
  </si>
  <si>
    <t xml:space="preserve">(241.) 201-610720-00157    </t>
  </si>
  <si>
    <t>401-54-0298</t>
  </si>
  <si>
    <t xml:space="preserve">(242.) 201-610720-00158    </t>
  </si>
  <si>
    <t>401-54-0299</t>
  </si>
  <si>
    <t xml:space="preserve">(243.) 201-610720-00159    </t>
  </si>
  <si>
    <t>401-54-0300</t>
  </si>
  <si>
    <t xml:space="preserve">(244.) 201-610720-00160    </t>
  </si>
  <si>
    <t>401-54-0301</t>
  </si>
  <si>
    <t xml:space="preserve">(245.) 201-610720-00161    </t>
  </si>
  <si>
    <t>401-54-0302</t>
  </si>
  <si>
    <t xml:space="preserve">(246.) 201-610720-00162    </t>
  </si>
  <si>
    <t>401-54-0303</t>
  </si>
  <si>
    <t xml:space="preserve">(247.) 201-610720-00163    </t>
  </si>
  <si>
    <t>401-54-0304</t>
  </si>
  <si>
    <t xml:space="preserve">(248.) 201-610720-00164    </t>
  </si>
  <si>
    <t>401-54-0305</t>
  </si>
  <si>
    <t xml:space="preserve">(249.) 201-610720-00165    </t>
  </si>
  <si>
    <t>401-54-0306</t>
  </si>
  <si>
    <t xml:space="preserve">(250.) 201-610720-00166    </t>
  </si>
  <si>
    <t>401-54-0307</t>
  </si>
  <si>
    <t xml:space="preserve">(252.) 201-610720-00169    </t>
  </si>
  <si>
    <t>401-54-0310</t>
  </si>
  <si>
    <t xml:space="preserve">(253.) 201-610720-00170    </t>
  </si>
  <si>
    <t>401-54-0311</t>
  </si>
  <si>
    <t xml:space="preserve">(254.) 201-610720-00171    </t>
  </si>
  <si>
    <t>401-54-0312</t>
  </si>
  <si>
    <t xml:space="preserve">(255.) 201-610720-00172    </t>
  </si>
  <si>
    <t>401-54-0313</t>
  </si>
  <si>
    <t xml:space="preserve">(256.) 201-610720-00173    </t>
  </si>
  <si>
    <t>401-54-0314</t>
  </si>
  <si>
    <t xml:space="preserve">(257.) 201-610720-00174    </t>
  </si>
  <si>
    <t>401-54-0315</t>
  </si>
  <si>
    <t xml:space="preserve">(258.) 201-610720-00175    </t>
  </si>
  <si>
    <t>401-54-0316</t>
  </si>
  <si>
    <t xml:space="preserve">(260.) 201-610720-00177    </t>
  </si>
  <si>
    <t>401-54-0318</t>
  </si>
  <si>
    <t xml:space="preserve">(261.) 201-610720-00178    </t>
  </si>
  <si>
    <t>401-54-0319</t>
  </si>
  <si>
    <t xml:space="preserve">(262.) 201-610720-00179    </t>
  </si>
  <si>
    <t>401-54-0320</t>
  </si>
  <si>
    <t xml:space="preserve">(264.) 201-610720-00181    </t>
  </si>
  <si>
    <t>401-54-0322</t>
  </si>
  <si>
    <t xml:space="preserve">(267.) 201-610720-00184    </t>
  </si>
  <si>
    <t>401-54-0325</t>
  </si>
  <si>
    <t xml:space="preserve">(268.) 201-610720-00185    </t>
  </si>
  <si>
    <t>401-54-0326</t>
  </si>
  <si>
    <t xml:space="preserve">(269.) 201-610720-00186    </t>
  </si>
  <si>
    <t>401-54-0327</t>
  </si>
  <si>
    <t xml:space="preserve">(270.) 201-610720-00187    </t>
  </si>
  <si>
    <t>401-54-0328</t>
  </si>
  <si>
    <t xml:space="preserve">(271.) 201-610720-00188    </t>
  </si>
  <si>
    <t>401-54-0329</t>
  </si>
  <si>
    <t xml:space="preserve">(272.) 201-610720-00189    </t>
  </si>
  <si>
    <t>401-54-0330</t>
  </si>
  <si>
    <t xml:space="preserve">(273.) 201-610720-00190    </t>
  </si>
  <si>
    <t>401-54-0331</t>
  </si>
  <si>
    <t xml:space="preserve">(274.) 201-610720-00191    </t>
  </si>
  <si>
    <t>401-54-0332</t>
  </si>
  <si>
    <t xml:space="preserve">(275.) 201-610720-00192    </t>
  </si>
  <si>
    <t>401-54-0333</t>
  </si>
  <si>
    <t xml:space="preserve">(276.) 201-610720-00193    </t>
  </si>
  <si>
    <t>401-54-0334</t>
  </si>
  <si>
    <t xml:space="preserve">(277.) 201-610720-00194    </t>
  </si>
  <si>
    <t>401-54-0335</t>
  </si>
  <si>
    <t xml:space="preserve">(278.) 201-610720-00195    </t>
  </si>
  <si>
    <t>401-54-0336</t>
  </si>
  <si>
    <t xml:space="preserve">(279.) 201-610720-00196    </t>
  </si>
  <si>
    <t>401-54-0337</t>
  </si>
  <si>
    <t xml:space="preserve">(280.) 201-610720-00197    </t>
  </si>
  <si>
    <t>401-54-0338</t>
  </si>
  <si>
    <t xml:space="preserve">(281.) 201-610720-00198    </t>
  </si>
  <si>
    <t>401-54-0339</t>
  </si>
  <si>
    <t xml:space="preserve">(282.) 201-610720-00199    </t>
  </si>
  <si>
    <t>401-54-0340</t>
  </si>
  <si>
    <t xml:space="preserve">(283.) 201-610720-00201    </t>
  </si>
  <si>
    <t>401-54-0342</t>
  </si>
  <si>
    <t xml:space="preserve">(284.) 201-610720-00202    </t>
  </si>
  <si>
    <t>401-54-0343</t>
  </si>
  <si>
    <t xml:space="preserve">(285.) 201-610720-00203    </t>
  </si>
  <si>
    <t>401-54-0344</t>
  </si>
  <si>
    <t xml:space="preserve">(286.) 201-610720-00204    </t>
  </si>
  <si>
    <t>401-54-0345</t>
  </si>
  <si>
    <t xml:space="preserve">(287.) 201-610720-00205    </t>
  </si>
  <si>
    <t>401-54-0346</t>
  </si>
  <si>
    <t xml:space="preserve">(288.) 201-610720-00206    </t>
  </si>
  <si>
    <t>401-54-0347</t>
  </si>
  <si>
    <t xml:space="preserve">(289.) 201-610720-00207    </t>
  </si>
  <si>
    <t>401-54-0348</t>
  </si>
  <si>
    <t xml:space="preserve">(290.) 201-610720-00208    </t>
  </si>
  <si>
    <t>401-54-0349</t>
  </si>
  <si>
    <t xml:space="preserve">(291.) 201-610720-00209    </t>
  </si>
  <si>
    <t>401-54-0350</t>
  </si>
  <si>
    <t xml:space="preserve">(292.) 201-610720-00210    </t>
  </si>
  <si>
    <t>401-54-0351</t>
  </si>
  <si>
    <t xml:space="preserve">(293.) 201-610720-00211    </t>
  </si>
  <si>
    <t>401-54-0352</t>
  </si>
  <si>
    <t xml:space="preserve">(294.) 201-610720-00212    </t>
  </si>
  <si>
    <t>401-54-0353</t>
  </si>
  <si>
    <t xml:space="preserve">(296.) 201-610720-00214    </t>
  </si>
  <si>
    <t>401-54-0355</t>
  </si>
  <si>
    <t xml:space="preserve">(297.) 201-610720-00215    </t>
  </si>
  <si>
    <t>401-54-0356</t>
  </si>
  <si>
    <t xml:space="preserve">(298.) 201-610720-00216    </t>
  </si>
  <si>
    <t>401-54-0357</t>
  </si>
  <si>
    <t xml:space="preserve">(299.) 201-610720-00217    </t>
  </si>
  <si>
    <t>401-54-0358</t>
  </si>
  <si>
    <t xml:space="preserve">(300.) 201-610720-00218    </t>
  </si>
  <si>
    <t>401-54-0359</t>
  </si>
  <si>
    <t>401-54-0360</t>
  </si>
  <si>
    <t xml:space="preserve">(302.) 201-610720-00220    </t>
  </si>
  <si>
    <t xml:space="preserve">(303.) 201-610720-00221    </t>
  </si>
  <si>
    <t xml:space="preserve">(304.) 201-610720-00222    </t>
  </si>
  <si>
    <t>401-54-0361</t>
  </si>
  <si>
    <t xml:space="preserve">(305.) 201-610720-00223    </t>
  </si>
  <si>
    <t>401-54-0362</t>
  </si>
  <si>
    <t xml:space="preserve">(306.) 201-610720-00224    </t>
  </si>
  <si>
    <t>401-54-0363</t>
  </si>
  <si>
    <t xml:space="preserve">(307.) 201-610720-00225    </t>
  </si>
  <si>
    <t>401-54-0364</t>
  </si>
  <si>
    <t xml:space="preserve">(308.) 201-610720-00226    </t>
  </si>
  <si>
    <t>401-54-0365</t>
  </si>
  <si>
    <t xml:space="preserve">(309.) 201-610720-00227    </t>
  </si>
  <si>
    <t>401-54-0366</t>
  </si>
  <si>
    <t xml:space="preserve">(310.) 201-610720-00228    </t>
  </si>
  <si>
    <t>401-54-0367</t>
  </si>
  <si>
    <t xml:space="preserve">(311.) 201-610720-00229    </t>
  </si>
  <si>
    <t>401-54-0368</t>
  </si>
  <si>
    <t xml:space="preserve">(312.) 201-610720-00230    </t>
  </si>
  <si>
    <t>401-54-0369</t>
  </si>
  <si>
    <t xml:space="preserve">(313.) 201-610720-00231    </t>
  </si>
  <si>
    <t>401-54-0370</t>
  </si>
  <si>
    <t xml:space="preserve">(314.) 201-610720-00232    </t>
  </si>
  <si>
    <t>401-54-0371</t>
  </si>
  <si>
    <t xml:space="preserve">(315.) 201-610720-00233    </t>
  </si>
  <si>
    <t>401-54-0372</t>
  </si>
  <si>
    <t xml:space="preserve">(316.) 201-610720-00234    </t>
  </si>
  <si>
    <t>401-54-0373</t>
  </si>
  <si>
    <t xml:space="preserve">(317.) 201-610720-00235    </t>
  </si>
  <si>
    <t>401-54-0374</t>
  </si>
  <si>
    <t xml:space="preserve">(318.) 201-610720-00236    </t>
  </si>
  <si>
    <t>401-54-0375</t>
  </si>
  <si>
    <t xml:space="preserve">(319.) 201-610720-00237    </t>
  </si>
  <si>
    <t>401-54-0376</t>
  </si>
  <si>
    <t xml:space="preserve">(320.) 201-610720-00238    </t>
  </si>
  <si>
    <t>401-54-0377</t>
  </si>
  <si>
    <t xml:space="preserve">(321.) 201-610720-00239    </t>
  </si>
  <si>
    <t>401-54-0378</t>
  </si>
  <si>
    <t xml:space="preserve">(322.) 201-610720-00240    </t>
  </si>
  <si>
    <t>401-54-0379</t>
  </si>
  <si>
    <t xml:space="preserve">(323.) 201-610720-00241    </t>
  </si>
  <si>
    <t>401-54-0380</t>
  </si>
  <si>
    <t xml:space="preserve">(324.) 201-610720-00242    </t>
  </si>
  <si>
    <t xml:space="preserve">(325.) 201-610720-00243    </t>
  </si>
  <si>
    <t>401-54-0381</t>
  </si>
  <si>
    <t xml:space="preserve">(326.) 201-610720-00244    </t>
  </si>
  <si>
    <t>401-54-0382</t>
  </si>
  <si>
    <t xml:space="preserve">(327.) 201-610720-00245    </t>
  </si>
  <si>
    <t>401-54-0383</t>
  </si>
  <si>
    <t xml:space="preserve">(328.) 201-610720-00246    </t>
  </si>
  <si>
    <t>401-54-0384</t>
  </si>
  <si>
    <t xml:space="preserve">(329.) 201-610720-00247    </t>
  </si>
  <si>
    <t>401-54-0385</t>
  </si>
  <si>
    <t xml:space="preserve">(330.) 201-610720-00248    </t>
  </si>
  <si>
    <t>401-54-0386</t>
  </si>
  <si>
    <t xml:space="preserve">(331.) 201-610720-00249    </t>
  </si>
  <si>
    <t>401-54-0387</t>
  </si>
  <si>
    <t xml:space="preserve">(332.) 201-610720-00250    </t>
  </si>
  <si>
    <t>401-54-0388</t>
  </si>
  <si>
    <t xml:space="preserve">(333.) 201-610720-00251    </t>
  </si>
  <si>
    <t>401-54-0389</t>
  </si>
  <si>
    <t xml:space="preserve">(334.) 201-610720-00252    </t>
  </si>
  <si>
    <t>401-54-0390</t>
  </si>
  <si>
    <t xml:space="preserve">(335.) 201-610720-00253    </t>
  </si>
  <si>
    <t>401-54-0391</t>
  </si>
  <si>
    <t xml:space="preserve">(336.) 201-610720-00254    </t>
  </si>
  <si>
    <t>401-54-0392</t>
  </si>
  <si>
    <t xml:space="preserve">(337.) 201-610720-00255    </t>
  </si>
  <si>
    <t>401-54-0393</t>
  </si>
  <si>
    <t xml:space="preserve">(338.) 201-610720-00257    </t>
  </si>
  <si>
    <t>401-54-0395</t>
  </si>
  <si>
    <t xml:space="preserve">(339.) 201-610720-00258    </t>
  </si>
  <si>
    <t>401-54-0396</t>
  </si>
  <si>
    <t xml:space="preserve">(340.) 201-610720-00259    </t>
  </si>
  <si>
    <t>401-54-0397</t>
  </si>
  <si>
    <t xml:space="preserve">(341.) 201-610720-00260    </t>
  </si>
  <si>
    <t>401-54-0398</t>
  </si>
  <si>
    <t xml:space="preserve">(342.) 201-610720-00262    </t>
  </si>
  <si>
    <t>401-54-0400</t>
  </si>
  <si>
    <t xml:space="preserve">(343.) 201-610720-00263    </t>
  </si>
  <si>
    <t>401-54-0401</t>
  </si>
  <si>
    <t xml:space="preserve">(344.) 201-610720-00264    </t>
  </si>
  <si>
    <t>401-54-0402</t>
  </si>
  <si>
    <t xml:space="preserve">(345.) 201-610720-00265    </t>
  </si>
  <si>
    <t>401-54-0403</t>
  </si>
  <si>
    <t xml:space="preserve">(346.) 201-610720-00266    </t>
  </si>
  <si>
    <t>401-54-0404</t>
  </si>
  <si>
    <t xml:space="preserve">(347.) 201-610720-00267    </t>
  </si>
  <si>
    <t>401-54-0405</t>
  </si>
  <si>
    <t xml:space="preserve">(348.) 201-610720-00268    </t>
  </si>
  <si>
    <t>401-54-0406</t>
  </si>
  <si>
    <t xml:space="preserve">(349.) 201-610720-00269    </t>
  </si>
  <si>
    <t>401-54-0407</t>
  </si>
  <si>
    <t xml:space="preserve">(350.) 201-610720-00270    </t>
  </si>
  <si>
    <t>401-54-0408</t>
  </si>
  <si>
    <t xml:space="preserve">(351.) 201-610720-00271    </t>
  </si>
  <si>
    <t>401-54-0409</t>
  </si>
  <si>
    <t xml:space="preserve">(352.) 201-610720-00273    </t>
  </si>
  <si>
    <t>401-54-0411</t>
  </si>
  <si>
    <t xml:space="preserve">(353.) 201-610720-00274    </t>
  </si>
  <si>
    <t>401-54-0412</t>
  </si>
  <si>
    <t xml:space="preserve">(354.) 201-610720-00275    </t>
  </si>
  <si>
    <t>401-54-0413</t>
  </si>
  <si>
    <t xml:space="preserve">(355.) 201-610720-00276    </t>
  </si>
  <si>
    <t>401-54-0414</t>
  </si>
  <si>
    <t xml:space="preserve">(356.) 201-610720-00277    </t>
  </si>
  <si>
    <t>401-54-0415</t>
  </si>
  <si>
    <t xml:space="preserve">(357.) 201-610720-00278    </t>
  </si>
  <si>
    <t>401-54-0416</t>
  </si>
  <si>
    <t xml:space="preserve">(358.) 201-610721-00001    </t>
  </si>
  <si>
    <t>401-54-0417</t>
  </si>
  <si>
    <t xml:space="preserve">(359.) 201-610721-00002    </t>
  </si>
  <si>
    <t>401-54-0418</t>
  </si>
  <si>
    <t xml:space="preserve">(360.) 201-610721-00003    </t>
  </si>
  <si>
    <t>401-54-0419</t>
  </si>
  <si>
    <t xml:space="preserve">(361.) 201-610721-00004    </t>
  </si>
  <si>
    <t>401-54-0420</t>
  </si>
  <si>
    <t xml:space="preserve">(362.) 201-610721-00005    </t>
  </si>
  <si>
    <t>401-54-0421</t>
  </si>
  <si>
    <t xml:space="preserve">(363.) 201-610721-00006    </t>
  </si>
  <si>
    <t>401-54-0422</t>
  </si>
  <si>
    <t xml:space="preserve">(364.) 201-610721-00007    </t>
  </si>
  <si>
    <t>401-54-0423</t>
  </si>
  <si>
    <t xml:space="preserve">(365.) 201-610721-00008    </t>
  </si>
  <si>
    <t>401-54-0424</t>
  </si>
  <si>
    <t xml:space="preserve">(366.) 201-610721-00009    </t>
  </si>
  <si>
    <t>401-540425</t>
  </si>
  <si>
    <t xml:space="preserve">(367.) 201-610721-00010    </t>
  </si>
  <si>
    <t>401-54-0426</t>
  </si>
  <si>
    <t xml:space="preserve">(368.) 201-610721-00011    </t>
  </si>
  <si>
    <t>401-54-0427</t>
  </si>
  <si>
    <t xml:space="preserve">(369.) 201-610721-00012    </t>
  </si>
  <si>
    <t>401-54-0428</t>
  </si>
  <si>
    <t xml:space="preserve">(370.) 201-610721-00013    </t>
  </si>
  <si>
    <t>401-54-0429</t>
  </si>
  <si>
    <t xml:space="preserve">(371.) 201-610721-00014    </t>
  </si>
  <si>
    <t>401-54-0430</t>
  </si>
  <si>
    <t xml:space="preserve">(372.) 201-610721-00015    </t>
  </si>
  <si>
    <t>401-54-0431</t>
  </si>
  <si>
    <t xml:space="preserve">(373.) 201-610721-00016    </t>
  </si>
  <si>
    <t>401-54-0432</t>
  </si>
  <si>
    <t xml:space="preserve">(374.) 201-610721-00017    </t>
  </si>
  <si>
    <t>401-54-0433</t>
  </si>
  <si>
    <t xml:space="preserve">(375.) 201-610721-00018    </t>
  </si>
  <si>
    <t>401-54-0434</t>
  </si>
  <si>
    <t xml:space="preserve">(376.) 201-610721-00019    </t>
  </si>
  <si>
    <t>401-54-0435</t>
  </si>
  <si>
    <t xml:space="preserve">(377.) 201-610721-00020    </t>
  </si>
  <si>
    <t>401-54-0436</t>
  </si>
  <si>
    <t xml:space="preserve">(378.) 201-610721-00021    </t>
  </si>
  <si>
    <t>401-54-0437</t>
  </si>
  <si>
    <t xml:space="preserve">(379.) 201-610721-00022    </t>
  </si>
  <si>
    <t>401-54-0438</t>
  </si>
  <si>
    <t xml:space="preserve">(380.) 201-610721-00023    </t>
  </si>
  <si>
    <t>401-54-0439</t>
  </si>
  <si>
    <t xml:space="preserve">(381.) 201-610721-00024    </t>
  </si>
  <si>
    <t>401-54-0440</t>
  </si>
  <si>
    <t xml:space="preserve">(382.) 201-610721-00025    </t>
  </si>
  <si>
    <t>401-54-0441</t>
  </si>
  <si>
    <t xml:space="preserve">(383.) 201-610721-00026    </t>
  </si>
  <si>
    <t>401-54-0442</t>
  </si>
  <si>
    <t xml:space="preserve">(384.) 201-610721-00027    </t>
  </si>
  <si>
    <t xml:space="preserve">(385.) 201-610721-00028    </t>
  </si>
  <si>
    <t>401-54-0443</t>
  </si>
  <si>
    <t xml:space="preserve">(386.) 201-610721-00029    </t>
  </si>
  <si>
    <t>401-54-0444</t>
  </si>
  <si>
    <t xml:space="preserve">(387.) 201-610721-00030    </t>
  </si>
  <si>
    <t>401-54-0445</t>
  </si>
  <si>
    <t xml:space="preserve">(388.) 201-610721-00032    </t>
  </si>
  <si>
    <t>401-54-0447</t>
  </si>
  <si>
    <t xml:space="preserve">(389.) 201-610721-00033    </t>
  </si>
  <si>
    <t>401-54-0448</t>
  </si>
  <si>
    <t xml:space="preserve">(390.) 201-610721-00034    </t>
  </si>
  <si>
    <t>401-54-0449</t>
  </si>
  <si>
    <t xml:space="preserve">(391.) 201-610721-00035    </t>
  </si>
  <si>
    <t>401-54-0450</t>
  </si>
  <si>
    <t xml:space="preserve">(392.) 201-610721-00037    </t>
  </si>
  <si>
    <t>401-54-0452</t>
  </si>
  <si>
    <t xml:space="preserve">(393.) 201-610721-00038    </t>
  </si>
  <si>
    <t>401-54-0453</t>
  </si>
  <si>
    <t xml:space="preserve">(394.) 201-610721-00039    </t>
  </si>
  <si>
    <t>401-54-0454</t>
  </si>
  <si>
    <t xml:space="preserve">(395.) 201-610721-00040    </t>
  </si>
  <si>
    <t>401-54-0455</t>
  </si>
  <si>
    <t xml:space="preserve">(396.) 201-610721-00041    </t>
  </si>
  <si>
    <t>401-54-0456</t>
  </si>
  <si>
    <t xml:space="preserve">(397.) 201-610721-00042    </t>
  </si>
  <si>
    <t>401-54-0457</t>
  </si>
  <si>
    <t xml:space="preserve">(398.) 201-610721-00043    </t>
  </si>
  <si>
    <t>401-54-0458</t>
  </si>
  <si>
    <t xml:space="preserve">(399.) 201-610723-00001    </t>
  </si>
  <si>
    <t>401-59-0502</t>
  </si>
  <si>
    <t xml:space="preserve">(400.) 201-610723-00002    </t>
  </si>
  <si>
    <t>401-59-0503</t>
  </si>
  <si>
    <t xml:space="preserve">(401.) 201-610723-00003    </t>
  </si>
  <si>
    <t>401-59-0504</t>
  </si>
  <si>
    <t xml:space="preserve">(402.) 201-610723-00004    </t>
  </si>
  <si>
    <t>401-59-0505</t>
  </si>
  <si>
    <t xml:space="preserve">(403.) 201-610723-00005    </t>
  </si>
  <si>
    <t>401-59-0506</t>
  </si>
  <si>
    <t xml:space="preserve">(404.) 201-610723-00006    </t>
  </si>
  <si>
    <t>401-59-0507</t>
  </si>
  <si>
    <t xml:space="preserve">(405.) 201-610723-00007    </t>
  </si>
  <si>
    <t>401-59-0508</t>
  </si>
  <si>
    <t xml:space="preserve">(406.) 201-610723-00008    </t>
  </si>
  <si>
    <t>401-59-0509</t>
  </si>
  <si>
    <t xml:space="preserve">(407.) 201-610723-00009    </t>
  </si>
  <si>
    <t>401-59-0510</t>
  </si>
  <si>
    <t xml:space="preserve">(408.) 201-610723-00011    </t>
  </si>
  <si>
    <t>401-59-0511</t>
  </si>
  <si>
    <t xml:space="preserve">(409.) 201-610723-00012    </t>
  </si>
  <si>
    <t>401-59-0512</t>
  </si>
  <si>
    <t xml:space="preserve">(410.) 201-610723-00013    </t>
  </si>
  <si>
    <t>401-59-0513</t>
  </si>
  <si>
    <t xml:space="preserve">(411.) 201-610723-00014    </t>
  </si>
  <si>
    <t>401-59-0514</t>
  </si>
  <si>
    <t xml:space="preserve">(412.) 201-610723-00015    </t>
  </si>
  <si>
    <t>401-59-0515</t>
  </si>
  <si>
    <t xml:space="preserve">(413.) 201-610723-00016    </t>
  </si>
  <si>
    <t>401-59-0516</t>
  </si>
  <si>
    <t xml:space="preserve">(414.) 201-610723-00017    </t>
  </si>
  <si>
    <t>401-59-0517</t>
  </si>
  <si>
    <t xml:space="preserve">(415.) 201-610723-00018    </t>
  </si>
  <si>
    <t>401-59-0518</t>
  </si>
  <si>
    <t xml:space="preserve">(416.) 201-610723-00019    </t>
  </si>
  <si>
    <t>401-59-0519</t>
  </si>
  <si>
    <t xml:space="preserve">(417.) 201-610723-00020    </t>
  </si>
  <si>
    <t>401-59-0520</t>
  </si>
  <si>
    <t xml:space="preserve">(418.) 201-610723-00021    </t>
  </si>
  <si>
    <t>401-59-0521</t>
  </si>
  <si>
    <t xml:space="preserve">(419.) 201-610723-00023    </t>
  </si>
  <si>
    <t>401-59-0522</t>
  </si>
  <si>
    <t xml:space="preserve">(420.) 201-610723-00024    </t>
  </si>
  <si>
    <t>401-59-0523</t>
  </si>
  <si>
    <t xml:space="preserve">(421.) 201-610723-00025    </t>
  </si>
  <si>
    <t>401-59-0524</t>
  </si>
  <si>
    <t xml:space="preserve">(422.) 201-610723-00026    </t>
  </si>
  <si>
    <t>401-59-0525</t>
  </si>
  <si>
    <t xml:space="preserve">(423.) 201-610723-00027    </t>
  </si>
  <si>
    <t>401-59-0526</t>
  </si>
  <si>
    <t xml:space="preserve">(424.) 201-610723-00028    </t>
  </si>
  <si>
    <t>401-59-0527</t>
  </si>
  <si>
    <t xml:space="preserve">(425.) 201-610723-00029    </t>
  </si>
  <si>
    <t>401-59-0528</t>
  </si>
  <si>
    <t xml:space="preserve">(426.) 201-610723-00030    </t>
  </si>
  <si>
    <t>401-59-0529</t>
  </si>
  <si>
    <t xml:space="preserve">(427.) 201-610723-00031    </t>
  </si>
  <si>
    <t>401-59-0530</t>
  </si>
  <si>
    <t xml:space="preserve">(428.) 201-610723-00033    </t>
  </si>
  <si>
    <t>401-59-0531</t>
  </si>
  <si>
    <t xml:space="preserve">(429.) 201-610723-00034    </t>
  </si>
  <si>
    <t>401-59-0532</t>
  </si>
  <si>
    <t xml:space="preserve">(430.) 201-610723-00035    </t>
  </si>
  <si>
    <t>401-59-0533</t>
  </si>
  <si>
    <t xml:space="preserve">(431.) 201-610723-00036    </t>
  </si>
  <si>
    <t>401-59-0534</t>
  </si>
  <si>
    <t xml:space="preserve">(432.) 201-610723-00037    </t>
  </si>
  <si>
    <t>401-59-0535</t>
  </si>
  <si>
    <t xml:space="preserve">(433.) 201-610723-00038    </t>
  </si>
  <si>
    <t>401-59-0536</t>
  </si>
  <si>
    <t xml:space="preserve">(434.) 201-610723-00039    </t>
  </si>
  <si>
    <t>401-59-0537</t>
  </si>
  <si>
    <t xml:space="preserve">(435.) 201-610723-00040    </t>
  </si>
  <si>
    <t>401-59-0538</t>
  </si>
  <si>
    <t xml:space="preserve">(436.) 201-610723-00041    </t>
  </si>
  <si>
    <t>401-59-0539</t>
  </si>
  <si>
    <t xml:space="preserve">(437.) 201-610723-00042    </t>
  </si>
  <si>
    <t>401-59-0540</t>
  </si>
  <si>
    <t xml:space="preserve">(438.) 201-610723-00043    </t>
  </si>
  <si>
    <t>401-59-0541</t>
  </si>
  <si>
    <t xml:space="preserve">(439.) 201-610723-00044    </t>
  </si>
  <si>
    <t>401-59-0542</t>
  </si>
  <si>
    <t xml:space="preserve">(440.) 201-610723-00045    </t>
  </si>
  <si>
    <t>401-59-0543</t>
  </si>
  <si>
    <t xml:space="preserve">(441.) 201-610723-00046    </t>
  </si>
  <si>
    <t>401-59-0544</t>
  </si>
  <si>
    <t xml:space="preserve">(442.) 201-610723-00047    </t>
  </si>
  <si>
    <t>401-59-0545</t>
  </si>
  <si>
    <t xml:space="preserve">(443.) 201-610723-00048    </t>
  </si>
  <si>
    <t>401-59-0546</t>
  </si>
  <si>
    <t xml:space="preserve">(444.) 201-610723-00049    </t>
  </si>
  <si>
    <t>401-59-0547</t>
  </si>
  <si>
    <t xml:space="preserve">(445.) 201-610723-00050    </t>
  </si>
  <si>
    <t>401-59-0548</t>
  </si>
  <si>
    <t xml:space="preserve">(446.) 201-610723-00051    </t>
  </si>
  <si>
    <t>401-59-0549</t>
  </si>
  <si>
    <t xml:space="preserve">(447.) 201-610723-00052    </t>
  </si>
  <si>
    <t>401-59-0550</t>
  </si>
  <si>
    <t xml:space="preserve">(448.) 201-610723-00053    </t>
  </si>
  <si>
    <t>401-59-0551</t>
  </si>
  <si>
    <t xml:space="preserve">(449.) 201-610723-00054    </t>
  </si>
  <si>
    <t>401-59-0552</t>
  </si>
  <si>
    <t xml:space="preserve">(450.) 201-610723-00055    </t>
  </si>
  <si>
    <t>401-59-0553</t>
  </si>
  <si>
    <t xml:space="preserve">(451.) 201-610723-00056    </t>
  </si>
  <si>
    <t>401-59-0554</t>
  </si>
  <si>
    <t xml:space="preserve">(452.) 201-610723-00057    </t>
  </si>
  <si>
    <t>401-59-0555</t>
  </si>
  <si>
    <t xml:space="preserve">(453.) 201-610723-00058    </t>
  </si>
  <si>
    <t>401-59-0556</t>
  </si>
  <si>
    <t xml:space="preserve">(454.) 201-610723-00059    </t>
  </si>
  <si>
    <t>401-59-0557</t>
  </si>
  <si>
    <t xml:space="preserve">(455.) 201-610723-00060    </t>
  </si>
  <si>
    <t>401-59-0558</t>
  </si>
  <si>
    <t xml:space="preserve">(456.) 201-610723-00061    </t>
  </si>
  <si>
    <t>401-59-0559</t>
  </si>
  <si>
    <t xml:space="preserve">(457.) 201-610723-00062    </t>
  </si>
  <si>
    <t>401-59-0560</t>
  </si>
  <si>
    <t xml:space="preserve">(458.) 201-610723-00063    </t>
  </si>
  <si>
    <t>401-59-0561</t>
  </si>
  <si>
    <t xml:space="preserve">(459.) 201-610723-00064    </t>
  </si>
  <si>
    <t>401-59-0562</t>
  </si>
  <si>
    <t xml:space="preserve">(460.) 201-610723-00065    </t>
  </si>
  <si>
    <t>401-59-0563</t>
  </si>
  <si>
    <t xml:space="preserve">(461.) 201-610723-00066    </t>
  </si>
  <si>
    <t>401-59-0564</t>
  </si>
  <si>
    <t xml:space="preserve">(462.) 201-610723-00067    </t>
  </si>
  <si>
    <t>401-59-0565</t>
  </si>
  <si>
    <t xml:space="preserve">(463.) 201-610723-00068    </t>
  </si>
  <si>
    <t>401-59-0566</t>
  </si>
  <si>
    <t xml:space="preserve">(464.) 201-610723-00069    </t>
  </si>
  <si>
    <t>401-59-0567</t>
  </si>
  <si>
    <t xml:space="preserve">(465.) 201-610723-00070    </t>
  </si>
  <si>
    <t>401-59-0568</t>
  </si>
  <si>
    <t xml:space="preserve">(466.) 201-610723-00071    </t>
  </si>
  <si>
    <t>401-59-0569</t>
  </si>
  <si>
    <t xml:space="preserve">(467.) 201-610723-00072    </t>
  </si>
  <si>
    <t>401-59-0570</t>
  </si>
  <si>
    <t xml:space="preserve">(468.) 201-610723-00073    </t>
  </si>
  <si>
    <t>401-59-0571</t>
  </si>
  <si>
    <t xml:space="preserve">(469.) 201-610723-00074    </t>
  </si>
  <si>
    <t>401-59-0572</t>
  </si>
  <si>
    <t xml:space="preserve">(470.) 201-610723-00075    </t>
  </si>
  <si>
    <t>401-59-0573</t>
  </si>
  <si>
    <t xml:space="preserve">(471.) 201-610723-00076    </t>
  </si>
  <si>
    <t>401-59-0574</t>
  </si>
  <si>
    <t xml:space="preserve">(472.) 201-610723-00077    </t>
  </si>
  <si>
    <t>401-59-0575</t>
  </si>
  <si>
    <t xml:space="preserve">(473.) 201-610723-00078    </t>
  </si>
  <si>
    <t>401-59-0576</t>
  </si>
  <si>
    <t xml:space="preserve">(474.) 201-610723-00079    </t>
  </si>
  <si>
    <t>401-59-0577</t>
  </si>
  <si>
    <t xml:space="preserve">(475.) 201-610723-00080    </t>
  </si>
  <si>
    <t>401-59-0578</t>
  </si>
  <si>
    <t xml:space="preserve">(476.) 201-610723-00081    </t>
  </si>
  <si>
    <t>401-59-0579</t>
  </si>
  <si>
    <t xml:space="preserve">(477.) 201-610723-00082    </t>
  </si>
  <si>
    <t>401-59-0580</t>
  </si>
  <si>
    <t xml:space="preserve">(478.) 201-610723-00083    </t>
  </si>
  <si>
    <t>401-59-0581</t>
  </si>
  <si>
    <t xml:space="preserve">(479.) 201-610723-00084    </t>
  </si>
  <si>
    <t>401-59-0582</t>
  </si>
  <si>
    <t xml:space="preserve">(480.) 201-610723-00085    </t>
  </si>
  <si>
    <t>401-59-0583</t>
  </si>
  <si>
    <t xml:space="preserve">(481.) 201-610723-00086    </t>
  </si>
  <si>
    <t>401-59-0584</t>
  </si>
  <si>
    <t xml:space="preserve">(482.) 201-610723-00087    </t>
  </si>
  <si>
    <t>401-59-0585</t>
  </si>
  <si>
    <t xml:space="preserve">(483.) 201-610723-00088    </t>
  </si>
  <si>
    <t>401-59-0586</t>
  </si>
  <si>
    <t xml:space="preserve">(484.) 201-610723-00089    </t>
  </si>
  <si>
    <t>401-59-0587</t>
  </si>
  <si>
    <t xml:space="preserve">(485.) 201-610723-00090    </t>
  </si>
  <si>
    <t>401-59-0588</t>
  </si>
  <si>
    <t xml:space="preserve">(486.) 201-610723-00091    </t>
  </si>
  <si>
    <t>401-59-0589</t>
  </si>
  <si>
    <t xml:space="preserve">(487.) 201-610723-00092    </t>
  </si>
  <si>
    <t>401-59-0590</t>
  </si>
  <si>
    <t xml:space="preserve">(488.) 201-610723-00093    </t>
  </si>
  <si>
    <t>401-59-0591</t>
  </si>
  <si>
    <t xml:space="preserve">(489.) 201-610723-00094    </t>
  </si>
  <si>
    <t>401-59-0592</t>
  </si>
  <si>
    <t xml:space="preserve">(490.) 201-610723-00095    </t>
  </si>
  <si>
    <t>401-59-0593</t>
  </si>
  <si>
    <t xml:space="preserve">(491.) 201-610723-00096    </t>
  </si>
  <si>
    <t>401-59-0594</t>
  </si>
  <si>
    <t xml:space="preserve">(492.) 201-610723-00097    </t>
  </si>
  <si>
    <t>401-59-0595</t>
  </si>
  <si>
    <t xml:space="preserve">(493.) 201-610723-00098    </t>
  </si>
  <si>
    <t>401-59-0596</t>
  </si>
  <si>
    <t xml:space="preserve">(494.) 201-610723-00099    </t>
  </si>
  <si>
    <t>401-59-0597</t>
  </si>
  <si>
    <t xml:space="preserve">(495.) 201-610723-00100    </t>
  </si>
  <si>
    <t>401-59-0598</t>
  </si>
  <si>
    <t xml:space="preserve">(496.) 201-610723-00101    </t>
  </si>
  <si>
    <t>401-59-0599</t>
  </si>
  <si>
    <t xml:space="preserve">(497.) 201-610723-00102    </t>
  </si>
  <si>
    <t>401-59-0600</t>
  </si>
  <si>
    <t xml:space="preserve">(498.) 201-610723-00103    </t>
  </si>
  <si>
    <t>401-59-0601</t>
  </si>
  <si>
    <t xml:space="preserve">(499.) 201-610723-00104    </t>
  </si>
  <si>
    <t>401-59-0602</t>
  </si>
  <si>
    <t xml:space="preserve">(500.) 201-610723-00105    </t>
  </si>
  <si>
    <t>401-59-0603</t>
  </si>
  <si>
    <t xml:space="preserve">(501.) 201-610723-00106    </t>
  </si>
  <si>
    <t>401-59-0604</t>
  </si>
  <si>
    <t xml:space="preserve">(502.) 201-610723-00107    </t>
  </si>
  <si>
    <t>401-59-0605</t>
  </si>
  <si>
    <t xml:space="preserve">(503.) 201-610723-00108    </t>
  </si>
  <si>
    <t>401-59-0606</t>
  </si>
  <si>
    <t xml:space="preserve">(504.) 201-610723-00109    </t>
  </si>
  <si>
    <t>401-59-0607</t>
  </si>
  <si>
    <t xml:space="preserve">(505.) 201-610723-00110    </t>
  </si>
  <si>
    <t>401-59-0608</t>
  </si>
  <si>
    <t xml:space="preserve">(506.) 201-610723-00111    </t>
  </si>
  <si>
    <t>401-59-0609</t>
  </si>
  <si>
    <t xml:space="preserve">(507.) 201-610723-00112    </t>
  </si>
  <si>
    <t>401-59-0610</t>
  </si>
  <si>
    <t xml:space="preserve">(508.) 201-610723-00113    </t>
  </si>
  <si>
    <t>401-59-0611</t>
  </si>
  <si>
    <t xml:space="preserve">(509.) 201-610723-00114    </t>
  </si>
  <si>
    <t>401-59-0612</t>
  </si>
  <si>
    <t xml:space="preserve">(510.) 201-610723-00115    </t>
  </si>
  <si>
    <t>401-59-0613</t>
  </si>
  <si>
    <t xml:space="preserve">(511.) 201-610723-00116    </t>
  </si>
  <si>
    <t>401-59-0614</t>
  </si>
  <si>
    <t xml:space="preserve">(512.) 201-610723-00117    </t>
  </si>
  <si>
    <t>401-59-0615</t>
  </si>
  <si>
    <t xml:space="preserve">(513.) 201-610723-00118    </t>
  </si>
  <si>
    <t>401-59-0616</t>
  </si>
  <si>
    <t xml:space="preserve">(514.) 201-610723-00120    </t>
  </si>
  <si>
    <t>401-59-0617</t>
  </si>
  <si>
    <t xml:space="preserve">(515.) 201-610723-00121    </t>
  </si>
  <si>
    <t>401-59-0618</t>
  </si>
  <si>
    <t xml:space="preserve">(516.) 201-610723-00122    </t>
  </si>
  <si>
    <t>401-59-0619</t>
  </si>
  <si>
    <t xml:space="preserve">(517.) 201-610723-00123    </t>
  </si>
  <si>
    <t>401-59-0620</t>
  </si>
  <si>
    <t xml:space="preserve">(518.) 201-610723-00124    </t>
  </si>
  <si>
    <t>401-59-0621</t>
  </si>
  <si>
    <t xml:space="preserve">(519.) 201-610723-00125    </t>
  </si>
  <si>
    <t>401-59-0622</t>
  </si>
  <si>
    <t xml:space="preserve">(520.) 201-610723-00126    </t>
  </si>
  <si>
    <t>401-59-0623</t>
  </si>
  <si>
    <t xml:space="preserve">(521.) 201-610723-00127    </t>
  </si>
  <si>
    <t>401-59-0624</t>
  </si>
  <si>
    <t xml:space="preserve">(522.) 201-610723-00128    </t>
  </si>
  <si>
    <t>401-59-0625</t>
  </si>
  <si>
    <t xml:space="preserve">(523.) 201-610723-00129    </t>
  </si>
  <si>
    <t>401-59-0626</t>
  </si>
  <si>
    <t xml:space="preserve">(524.) 201-610723-00130    </t>
  </si>
  <si>
    <t>401-59-0627</t>
  </si>
  <si>
    <t xml:space="preserve">(525.) 201-610723-00131    </t>
  </si>
  <si>
    <t>401-59-0628</t>
  </si>
  <si>
    <t xml:space="preserve">(526.) 201-610723-00132    </t>
  </si>
  <si>
    <t>401-59-0629</t>
  </si>
  <si>
    <t xml:space="preserve">(527.) 201-610723-00133    </t>
  </si>
  <si>
    <t>401-59-0630</t>
  </si>
  <si>
    <t xml:space="preserve">(528.) 201-610723-00134    </t>
  </si>
  <si>
    <t>401-59-0631</t>
  </si>
  <si>
    <t xml:space="preserve">(529.) 201-610723-00135    </t>
  </si>
  <si>
    <t>401-59-0632</t>
  </si>
  <si>
    <t xml:space="preserve">(530.) 201-610723-00136    </t>
  </si>
  <si>
    <t>401-59-0633</t>
  </si>
  <si>
    <t xml:space="preserve">(531.) 201-610723-00137    </t>
  </si>
  <si>
    <t>401-59-0634</t>
  </si>
  <si>
    <t xml:space="preserve">(532.) 201-610723-00138    </t>
  </si>
  <si>
    <t>401-59-0635</t>
  </si>
  <si>
    <t xml:space="preserve">(533.) 201-610723-00139    </t>
  </si>
  <si>
    <t>401-59-0636</t>
  </si>
  <si>
    <t xml:space="preserve">(534.) 201-610723-00140    </t>
  </si>
  <si>
    <t>401-59-0637</t>
  </si>
  <si>
    <t xml:space="preserve">(535.) 201-610723-00141    </t>
  </si>
  <si>
    <t>401-59-0638</t>
  </si>
  <si>
    <t xml:space="preserve">(536.) 201-610723-00142    </t>
  </si>
  <si>
    <t>401-59-0639</t>
  </si>
  <si>
    <t xml:space="preserve">(537.) 201-610723-00143    </t>
  </si>
  <si>
    <t>401-59-0640</t>
  </si>
  <si>
    <t xml:space="preserve">(538.) 201-610723-00144    </t>
  </si>
  <si>
    <t>401-59-0641</t>
  </si>
  <si>
    <t xml:space="preserve">(539.) 201-610723-00145    </t>
  </si>
  <si>
    <t>401-59-0642</t>
  </si>
  <si>
    <t xml:space="preserve">(540.) 201-610723-00146    </t>
  </si>
  <si>
    <t>401-59-0643</t>
  </si>
  <si>
    <t xml:space="preserve">(541.) 201-610723-00147    </t>
  </si>
  <si>
    <t>401-59-0644</t>
  </si>
  <si>
    <t xml:space="preserve">(542.) 201-610723-00148    </t>
  </si>
  <si>
    <t>401-59-0645</t>
  </si>
  <si>
    <t xml:space="preserve">(543.) 201-610723-00149    </t>
  </si>
  <si>
    <t>401-59-0646</t>
  </si>
  <si>
    <t xml:space="preserve">(544.) 201-610723-00150    </t>
  </si>
  <si>
    <t>401-59-0647</t>
  </si>
  <si>
    <t xml:space="preserve">(545.) 201-610723-00151    </t>
  </si>
  <si>
    <t>401-59-0648</t>
  </si>
  <si>
    <t xml:space="preserve">(546.) 201-610723-00152    </t>
  </si>
  <si>
    <t>401-59-0649</t>
  </si>
  <si>
    <t xml:space="preserve">(547.) 201-610723-00153    </t>
  </si>
  <si>
    <t>401-59-0650</t>
  </si>
  <si>
    <t xml:space="preserve">(548.) 201-610723-00155    </t>
  </si>
  <si>
    <t>401-59-0651</t>
  </si>
  <si>
    <t xml:space="preserve">(549.) 201-610723-00156    </t>
  </si>
  <si>
    <t>401-59-0652</t>
  </si>
  <si>
    <t xml:space="preserve">(550.) 201-610723-00157    </t>
  </si>
  <si>
    <t>401-59-0653</t>
  </si>
  <si>
    <t xml:space="preserve">(551.) 201-610723-00158    </t>
  </si>
  <si>
    <t>401-59-0654</t>
  </si>
  <si>
    <t xml:space="preserve">(552.) 201-610723-00159    </t>
  </si>
  <si>
    <t>401-59-0655</t>
  </si>
  <si>
    <t xml:space="preserve">(553.) 201-610723-00160    </t>
  </si>
  <si>
    <t>401-59-0656</t>
  </si>
  <si>
    <t xml:space="preserve">(554.) 201-610723-00161    </t>
  </si>
  <si>
    <t>401-59-0657</t>
  </si>
  <si>
    <t xml:space="preserve">(555.) 201-610723-00162    </t>
  </si>
  <si>
    <t>401-59-0658</t>
  </si>
  <si>
    <t xml:space="preserve">(556.) 201-610723-00163    </t>
  </si>
  <si>
    <t>401-59-0659</t>
  </si>
  <si>
    <t xml:space="preserve">(557.) 201-610723-00164    </t>
  </si>
  <si>
    <t>401-59-0660</t>
  </si>
  <si>
    <t xml:space="preserve">(558.) 201-610723-00165    </t>
  </si>
  <si>
    <t>401-59-0661</t>
  </si>
  <si>
    <t xml:space="preserve">(559.) 201-610723-00166    </t>
  </si>
  <si>
    <t>401-59-0662</t>
  </si>
  <si>
    <t xml:space="preserve">(560.) 201-610723-00167    </t>
  </si>
  <si>
    <t>401-59-0663</t>
  </si>
  <si>
    <t xml:space="preserve">(561.) 201-610723-00168    </t>
  </si>
  <si>
    <t>401-59-0664</t>
  </si>
  <si>
    <t xml:space="preserve">(562.) 201-610723-00169    </t>
  </si>
  <si>
    <t>401-59-0665</t>
  </si>
  <si>
    <t xml:space="preserve">(563.) 201-610723-00170    </t>
  </si>
  <si>
    <t>401-59-0666</t>
  </si>
  <si>
    <t xml:space="preserve">(564.) 201-610723-00171    </t>
  </si>
  <si>
    <t>401-59-0667</t>
  </si>
  <si>
    <t xml:space="preserve">(565.) 201-610723-00172    </t>
  </si>
  <si>
    <t>401-59-0668</t>
  </si>
  <si>
    <t xml:space="preserve">(566.) 201-610723-00173    </t>
  </si>
  <si>
    <t>401-59-0669</t>
  </si>
  <si>
    <t xml:space="preserve">(567.) 201-610723-00174    </t>
  </si>
  <si>
    <t>401-59-0670</t>
  </si>
  <si>
    <t xml:space="preserve">(568.) 201-610723-00175    </t>
  </si>
  <si>
    <t>401-59-0671</t>
  </si>
  <si>
    <t xml:space="preserve">(569.) 201-610723-00176    </t>
  </si>
  <si>
    <t>401-59-0672</t>
  </si>
  <si>
    <t xml:space="preserve">(570.) 201-610723-00177    </t>
  </si>
  <si>
    <t>401-59-0673</t>
  </si>
  <si>
    <t xml:space="preserve">(571.) 201-610723-00178    </t>
  </si>
  <si>
    <t>401-59-0674</t>
  </si>
  <si>
    <t xml:space="preserve">(572.) 201-610723-00179    </t>
  </si>
  <si>
    <t>401-59-0675</t>
  </si>
  <si>
    <t xml:space="preserve">(573.) 201-610723-00180    </t>
  </si>
  <si>
    <t>401-59-0676</t>
  </si>
  <si>
    <t xml:space="preserve">(574.) 201-610723-00181    </t>
  </si>
  <si>
    <t>401-59-0677</t>
  </si>
  <si>
    <t xml:space="preserve">(575.) 201-610723-00182    </t>
  </si>
  <si>
    <t>401-59-0678</t>
  </si>
  <si>
    <t xml:space="preserve">(576.) 201-610723-00183    </t>
  </si>
  <si>
    <t>401-59-0679</t>
  </si>
  <si>
    <t xml:space="preserve">(577.) 201-610723-00184    </t>
  </si>
  <si>
    <t>401-59-0680</t>
  </si>
  <si>
    <t xml:space="preserve">(578.) 201-610723-00185    </t>
  </si>
  <si>
    <t>401-59-0681</t>
  </si>
  <si>
    <t xml:space="preserve">(579.) 201-610723-00186    </t>
  </si>
  <si>
    <t>401-59-0682</t>
  </si>
  <si>
    <t xml:space="preserve">(580.) 201-610723-00187    </t>
  </si>
  <si>
    <t>401-59-0683</t>
  </si>
  <si>
    <t xml:space="preserve">(581.) 201-610723-00188    </t>
  </si>
  <si>
    <t>401-59-0684</t>
  </si>
  <si>
    <t xml:space="preserve">(582.) 201-610723-00190    </t>
  </si>
  <si>
    <t>401-59-0685</t>
  </si>
  <si>
    <t xml:space="preserve">(583.) 201-610723-00191    </t>
  </si>
  <si>
    <t>401-59-0686</t>
  </si>
  <si>
    <t xml:space="preserve">(584.) 201-610723-00192    </t>
  </si>
  <si>
    <t>401-59-0687</t>
  </si>
  <si>
    <t xml:space="preserve">(585.) 201-610723-00193    </t>
  </si>
  <si>
    <t>401-59-0688</t>
  </si>
  <si>
    <t xml:space="preserve">(586.) 201-610723-00194    </t>
  </si>
  <si>
    <t>401-59-0689</t>
  </si>
  <si>
    <t xml:space="preserve">(587.) 201-610723-00195    </t>
  </si>
  <si>
    <t>401-59-0690</t>
  </si>
  <si>
    <t xml:space="preserve">(588.) 201-610723-00196    </t>
  </si>
  <si>
    <t>401-59-0691</t>
  </si>
  <si>
    <t xml:space="preserve">(589.) 201-610723-00197    </t>
  </si>
  <si>
    <t>401-59-0692</t>
  </si>
  <si>
    <t xml:space="preserve">(590.) 201-610723-00198    </t>
  </si>
  <si>
    <t>401-59-0693</t>
  </si>
  <si>
    <t xml:space="preserve">(591.) 201-610723-00199    </t>
  </si>
  <si>
    <t>401-59-0694</t>
  </si>
  <si>
    <t xml:space="preserve">(592.) 201-610723-00200    </t>
  </si>
  <si>
    <t>401-59-0695</t>
  </si>
  <si>
    <t xml:space="preserve">(593.) 201-610723-00201    </t>
  </si>
  <si>
    <t>401-59-0696</t>
  </si>
  <si>
    <t xml:space="preserve">(594.) 201-610723-00202    </t>
  </si>
  <si>
    <t>401-59-0697</t>
  </si>
  <si>
    <t xml:space="preserve">(595.) 201-610723-00203    </t>
  </si>
  <si>
    <t>401-59-0698</t>
  </si>
  <si>
    <t xml:space="preserve">(596.) 201-610723-00204    </t>
  </si>
  <si>
    <t>401-59-0699</t>
  </si>
  <si>
    <t xml:space="preserve">(597.) 201-610723-00205    </t>
  </si>
  <si>
    <t>401-59-0700</t>
  </si>
  <si>
    <t xml:space="preserve">(598.) 201-610723-00206    </t>
  </si>
  <si>
    <t>401-59-0701</t>
  </si>
  <si>
    <t xml:space="preserve">(599.) 201-610723-00207    </t>
  </si>
  <si>
    <t>401-59-0702</t>
  </si>
  <si>
    <t xml:space="preserve">(600.) 201-610723-00208    </t>
  </si>
  <si>
    <t>401-59-0703</t>
  </si>
  <si>
    <t xml:space="preserve">(601.) 201-610723-00209    </t>
  </si>
  <si>
    <t>401-59-0704</t>
  </si>
  <si>
    <t xml:space="preserve">(602.) 201-610723-00210    </t>
  </si>
  <si>
    <t>401-59-0705</t>
  </si>
  <si>
    <t xml:space="preserve">(603.) 201-610723-00211    </t>
  </si>
  <si>
    <t>401-59-0706</t>
  </si>
  <si>
    <t xml:space="preserve">(604.) 201-610723-00212    </t>
  </si>
  <si>
    <t>401-59-0707</t>
  </si>
  <si>
    <t xml:space="preserve">(605.) 201-610723-00213    </t>
  </si>
  <si>
    <t>401-59-0708</t>
  </si>
  <si>
    <t xml:space="preserve">(606.) 201-610723-00214    </t>
  </si>
  <si>
    <t>401-59-0709</t>
  </si>
  <si>
    <t xml:space="preserve">(607.) 201-610723-00215    </t>
  </si>
  <si>
    <t>401-59-0710</t>
  </si>
  <si>
    <t xml:space="preserve">(608.) 201-610723-00216    </t>
  </si>
  <si>
    <t>401-59-0711</t>
  </si>
  <si>
    <t xml:space="preserve">(609.) 201-610723-00217    </t>
  </si>
  <si>
    <t>401-59-0712</t>
  </si>
  <si>
    <t xml:space="preserve">(610.) 201-610723-00218    </t>
  </si>
  <si>
    <t>401-59-0713</t>
  </si>
  <si>
    <t xml:space="preserve">(611.) 201-610723-00219    </t>
  </si>
  <si>
    <t>401-59-0714</t>
  </si>
  <si>
    <t xml:space="preserve">(612.) 201-610723-00220    </t>
  </si>
  <si>
    <t>401-59-0715</t>
  </si>
  <si>
    <t xml:space="preserve">(613.) 201-610723-00221    </t>
  </si>
  <si>
    <t>401-59-0716</t>
  </si>
  <si>
    <t xml:space="preserve">(614.) 201-610723-00222    </t>
  </si>
  <si>
    <t>401-59-0717</t>
  </si>
  <si>
    <t xml:space="preserve">(615.) 201-610723-00223    </t>
  </si>
  <si>
    <t>401-59-0718</t>
  </si>
  <si>
    <t xml:space="preserve">(616.) 201-610723-00224    </t>
  </si>
  <si>
    <t>401-59-0719</t>
  </si>
  <si>
    <t xml:space="preserve">(617.) 201-610723-00225    </t>
  </si>
  <si>
    <t>401-59-0720</t>
  </si>
  <si>
    <t xml:space="preserve">(618.) 201-610723-00226    </t>
  </si>
  <si>
    <t>401-59-0721</t>
  </si>
  <si>
    <t xml:space="preserve">(619.) 201-610723-00227    </t>
  </si>
  <si>
    <t>401-59-0722</t>
  </si>
  <si>
    <t xml:space="preserve">(620.) 201-610723-00228    </t>
  </si>
  <si>
    <t>401-59-0723</t>
  </si>
  <si>
    <t xml:space="preserve">(621.) 201-610723-00229    </t>
  </si>
  <si>
    <t>401-59-0724</t>
  </si>
  <si>
    <t xml:space="preserve">(622.) 201-610723-00230    </t>
  </si>
  <si>
    <t>401-59-0725</t>
  </si>
  <si>
    <t xml:space="preserve">(623.) 201-610723-00231    </t>
  </si>
  <si>
    <t>401-59-0726</t>
  </si>
  <si>
    <t xml:space="preserve">(624.) 201-610723-00232    </t>
  </si>
  <si>
    <t>401-59-0727</t>
  </si>
  <si>
    <t xml:space="preserve">(625.) 201-610723-00233    </t>
  </si>
  <si>
    <t>401-59-0728</t>
  </si>
  <si>
    <t xml:space="preserve">(626.) 201-610723-00234    </t>
  </si>
  <si>
    <t>401-59-0729</t>
  </si>
  <si>
    <t xml:space="preserve">(627.) 201-610723-00235    </t>
  </si>
  <si>
    <t>401-59-0730</t>
  </si>
  <si>
    <t xml:space="preserve">(628.) 201-610723-00236    </t>
  </si>
  <si>
    <t>401-59-0731</t>
  </si>
  <si>
    <t xml:space="preserve">(629.) 201-610723-00238    </t>
  </si>
  <si>
    <t>401-59-0732</t>
  </si>
  <si>
    <t xml:space="preserve">(630.) 201-610723-00239    </t>
  </si>
  <si>
    <t>401-59-0733</t>
  </si>
  <si>
    <t xml:space="preserve">(631.) 201-610723-00240    </t>
  </si>
  <si>
    <t>401-59-0734</t>
  </si>
  <si>
    <t xml:space="preserve">(632.) 201-610723-00241    </t>
  </si>
  <si>
    <t>401-59-0735</t>
  </si>
  <si>
    <t xml:space="preserve">(633.) 201-610723-00242    </t>
  </si>
  <si>
    <t>401-59-0736</t>
  </si>
  <si>
    <t xml:space="preserve">(634.) 201-610723-00243    </t>
  </si>
  <si>
    <t>401-59-0737</t>
  </si>
  <si>
    <t xml:space="preserve">(635.) 201-610723-00244    </t>
  </si>
  <si>
    <t>401-59-0738</t>
  </si>
  <si>
    <t xml:space="preserve">(636.) 201-610723-00245    </t>
  </si>
  <si>
    <t>401-59-0739</t>
  </si>
  <si>
    <t xml:space="preserve">(637.) 201-610723-00246    </t>
  </si>
  <si>
    <t>401-59-0740</t>
  </si>
  <si>
    <t xml:space="preserve">(638.) 201-610723-00247    </t>
  </si>
  <si>
    <t>401-59-0741</t>
  </si>
  <si>
    <t xml:space="preserve">(639.) 201-610723-00248    </t>
  </si>
  <si>
    <t>401-59-0742</t>
  </si>
  <si>
    <t xml:space="preserve">(640.) 201-610723-00249    </t>
  </si>
  <si>
    <t>401-59-0743</t>
  </si>
  <si>
    <t xml:space="preserve">(641.) 201-610723-00250    </t>
  </si>
  <si>
    <t>401-59-0744</t>
  </si>
  <si>
    <t xml:space="preserve">(642.) 201-610723-00251    </t>
  </si>
  <si>
    <t>401-59-0745</t>
  </si>
  <si>
    <t xml:space="preserve">(643.) 201-610723-00252    </t>
  </si>
  <si>
    <t>401-59-0746</t>
  </si>
  <si>
    <t xml:space="preserve">(644.) 201-610723-00253    </t>
  </si>
  <si>
    <t>401-59-0747</t>
  </si>
  <si>
    <t xml:space="preserve">(645.) 201-610723-00255    </t>
  </si>
  <si>
    <t>401-59-0748</t>
  </si>
  <si>
    <t xml:space="preserve">(646.) 201-610723-00256    </t>
  </si>
  <si>
    <t>401-59-0749</t>
  </si>
  <si>
    <t xml:space="preserve">(647.) 201-610723-00257    </t>
  </si>
  <si>
    <t>401-59-0750</t>
  </si>
  <si>
    <t xml:space="preserve">(648.) 201-610723-00258    </t>
  </si>
  <si>
    <t>401-59-0751</t>
  </si>
  <si>
    <t xml:space="preserve">(649.) 201-610723-00259    </t>
  </si>
  <si>
    <t>401-59-0752</t>
  </si>
  <si>
    <t xml:space="preserve">(650.) 201-610723-00260    </t>
  </si>
  <si>
    <t>401-59-0753</t>
  </si>
  <si>
    <t xml:space="preserve">(651.) 201-610723-00261    </t>
  </si>
  <si>
    <t>401-59-0754</t>
  </si>
  <si>
    <t xml:space="preserve">(652.) 201-610723-00262    </t>
  </si>
  <si>
    <t>401-59-0755</t>
  </si>
  <si>
    <t xml:space="preserve">(653.) 201-610723-00263    </t>
  </si>
  <si>
    <t>401-59-0756</t>
  </si>
  <si>
    <t xml:space="preserve">(654.) 201-610723-00264    </t>
  </si>
  <si>
    <t>401-59-0757</t>
  </si>
  <si>
    <t xml:space="preserve">(655.) 201-610723-00265    </t>
  </si>
  <si>
    <t>401-59-0758</t>
  </si>
  <si>
    <t xml:space="preserve">(656.) 201-610723-00266    </t>
  </si>
  <si>
    <t>401-59-0759</t>
  </si>
  <si>
    <t xml:space="preserve">(657.) 201-610723-00267    </t>
  </si>
  <si>
    <t>401-59-0760</t>
  </si>
  <si>
    <t xml:space="preserve">(658.) 201-610723-00268    </t>
  </si>
  <si>
    <t>401-59-0761</t>
  </si>
  <si>
    <t xml:space="preserve">(659.) 201-610723-00269    </t>
  </si>
  <si>
    <t>401-59-0762</t>
  </si>
  <si>
    <t xml:space="preserve">(660.) 201-610723-00270    </t>
  </si>
  <si>
    <t>401-59-0763</t>
  </si>
  <si>
    <t xml:space="preserve">(661.) 201-610723-00271    </t>
  </si>
  <si>
    <t>401-59-0764</t>
  </si>
  <si>
    <t xml:space="preserve">(662.) 201-610723-00272    </t>
  </si>
  <si>
    <t>401-59-0765</t>
  </si>
  <si>
    <t xml:space="preserve">(663.) 201-610723-00273    </t>
  </si>
  <si>
    <t>401-59-0766</t>
  </si>
  <si>
    <t xml:space="preserve">(664.) 201-610723-00274    </t>
  </si>
  <si>
    <t>401-59-0767</t>
  </si>
  <si>
    <t xml:space="preserve">(665.) 201-610723-00275    </t>
  </si>
  <si>
    <t>401-59-0768</t>
  </si>
  <si>
    <t xml:space="preserve">(666.) 201-610723-00276    </t>
  </si>
  <si>
    <t>401-59-0769</t>
  </si>
  <si>
    <t xml:space="preserve">(667.) 201-610723-00277    </t>
  </si>
  <si>
    <t>401-59-0770</t>
  </si>
  <si>
    <t xml:space="preserve">(668.) 201-610723-00278    </t>
  </si>
  <si>
    <t>401-59-0771</t>
  </si>
  <si>
    <t xml:space="preserve">(669.) 201-610723-00279    </t>
  </si>
  <si>
    <t>401-59-0772</t>
  </si>
  <si>
    <t xml:space="preserve">(670.) 201-610723-00280    </t>
  </si>
  <si>
    <t>401-59-0773</t>
  </si>
  <si>
    <t xml:space="preserve">(671.) 201-610723-00281    </t>
  </si>
  <si>
    <t>401-59-0774</t>
  </si>
  <si>
    <t xml:space="preserve">(672.) 201-610723-00282    </t>
  </si>
  <si>
    <t>401-59-0775</t>
  </si>
  <si>
    <t xml:space="preserve">(673.) 201-610723-00283    </t>
  </si>
  <si>
    <t>401-59-0776</t>
  </si>
  <si>
    <t xml:space="preserve">(674.) 201-610723-00284    </t>
  </si>
  <si>
    <t>401-59-0777</t>
  </si>
  <si>
    <t xml:space="preserve">(675.) 201-610723-00285    </t>
  </si>
  <si>
    <t>401-59-0778</t>
  </si>
  <si>
    <t xml:space="preserve">(676.) 201-610723-00286    </t>
  </si>
  <si>
    <t>401-59-0779</t>
  </si>
  <si>
    <t xml:space="preserve">(677.) 201-610723-00287    </t>
  </si>
  <si>
    <t>401-59-0780</t>
  </si>
  <si>
    <t xml:space="preserve">(678.) 201-610723-00288    </t>
  </si>
  <si>
    <t>401-59-0781</t>
  </si>
  <si>
    <t xml:space="preserve">(679.) 201-610723-00289    </t>
  </si>
  <si>
    <t>401-59-0782</t>
  </si>
  <si>
    <t xml:space="preserve">(680.) 201-610723-00290    </t>
  </si>
  <si>
    <t>401-59-0783</t>
  </si>
  <si>
    <t xml:space="preserve">(681.) 201-610723-00291    </t>
  </si>
  <si>
    <t>401-59-0784</t>
  </si>
  <si>
    <t xml:space="preserve">(682.) 201-610723-00292    </t>
  </si>
  <si>
    <t>401-59-0785</t>
  </si>
  <si>
    <t xml:space="preserve">(683.) 201-610723-00293    </t>
  </si>
  <si>
    <t>401-59-0786</t>
  </si>
  <si>
    <t xml:space="preserve">(684.) 201-610723-00294    </t>
  </si>
  <si>
    <t>401-59-0787</t>
  </si>
  <si>
    <t xml:space="preserve">(685.) 201-610723-00295    </t>
  </si>
  <si>
    <t>401-59-0788</t>
  </si>
  <si>
    <t xml:space="preserve">(686.) 201-610724-00001    </t>
  </si>
  <si>
    <t>401-59-0789</t>
  </si>
  <si>
    <t xml:space="preserve">(687.) 201-610724-00002    </t>
  </si>
  <si>
    <t>401-59-0790</t>
  </si>
  <si>
    <t xml:space="preserve">(688.) 201-610724-00003    </t>
  </si>
  <si>
    <t>401-59-0791</t>
  </si>
  <si>
    <t xml:space="preserve">(689.) 201-610724-00004    </t>
  </si>
  <si>
    <t>401-59-0792</t>
  </si>
  <si>
    <t xml:space="preserve">(690.) 201-610724-00005    </t>
  </si>
  <si>
    <t>401-59-0793</t>
  </si>
  <si>
    <t xml:space="preserve">(691.) 201-610724-00006    </t>
  </si>
  <si>
    <t>401-59-0794</t>
  </si>
  <si>
    <t xml:space="preserve">(692.) 201-610724-00007    </t>
  </si>
  <si>
    <t>401-59-0795</t>
  </si>
  <si>
    <t xml:space="preserve">(693.) 201-610724-00008    </t>
  </si>
  <si>
    <t>401-59-0796</t>
  </si>
  <si>
    <t xml:space="preserve">(694.) 201-610724-00009    </t>
  </si>
  <si>
    <t>401-59-0797</t>
  </si>
  <si>
    <t xml:space="preserve">(695.) 201-610724-00010    </t>
  </si>
  <si>
    <t>401-59-0798</t>
  </si>
  <si>
    <t xml:space="preserve">(696.) 201-610724-00011    </t>
  </si>
  <si>
    <t>401-59-0799</t>
  </si>
  <si>
    <t xml:space="preserve">(697.) 201-610724-00012    </t>
  </si>
  <si>
    <t>401-59-0800</t>
  </si>
  <si>
    <t xml:space="preserve">(698.) 201-610724-00013    </t>
  </si>
  <si>
    <t>401-59-0801</t>
  </si>
  <si>
    <t xml:space="preserve">(699.) 201-610724-00014    </t>
  </si>
  <si>
    <t>401-59-0802</t>
  </si>
  <si>
    <t xml:space="preserve">(700.) 201-610724-00015    </t>
  </si>
  <si>
    <t>401-59-0803</t>
  </si>
  <si>
    <t xml:space="preserve">(701.) 201-610724-00016    </t>
  </si>
  <si>
    <t>401-59-0804</t>
  </si>
  <si>
    <t xml:space="preserve">(702.) 201-610724-00017    </t>
  </si>
  <si>
    <t>401-59-0805</t>
  </si>
  <si>
    <t xml:space="preserve">(703.) 201-610724-00018    </t>
  </si>
  <si>
    <t>401-59-0806</t>
  </si>
  <si>
    <t xml:space="preserve">(704.) 201-610724-00019    </t>
  </si>
  <si>
    <t>401-59-0807</t>
  </si>
  <si>
    <t xml:space="preserve">(705.) 201-610724-00020    </t>
  </si>
  <si>
    <t>401-59-0808</t>
  </si>
  <si>
    <t xml:space="preserve">(706.) 201-610724-00021    </t>
  </si>
  <si>
    <t>401-59-0809</t>
  </si>
  <si>
    <t xml:space="preserve">(707.) 201-610724-00022    </t>
  </si>
  <si>
    <t>401-59-0810</t>
  </si>
  <si>
    <t xml:space="preserve">(708.) 201-610724-00023    </t>
  </si>
  <si>
    <t>401-59-0811</t>
  </si>
  <si>
    <t xml:space="preserve">(709.) 201-610724-00024    </t>
  </si>
  <si>
    <t>401-59-0812</t>
  </si>
  <si>
    <t xml:space="preserve">(710.) 201-610724-00025    </t>
  </si>
  <si>
    <t>401-59-0813</t>
  </si>
  <si>
    <t xml:space="preserve">(711.) 201-610724-00026    </t>
  </si>
  <si>
    <t>401-59-0814</t>
  </si>
  <si>
    <t xml:space="preserve">(712.) 201-610724-00027    </t>
  </si>
  <si>
    <t>401-59-0815</t>
  </si>
  <si>
    <t xml:space="preserve">(713.) 201-610724-00028    </t>
  </si>
  <si>
    <t>401-59-0816</t>
  </si>
  <si>
    <t xml:space="preserve">(714.) 201-610724-00029    </t>
  </si>
  <si>
    <t>401-59-0817</t>
  </si>
  <si>
    <t xml:space="preserve">(715.) 201-610724-00030    </t>
  </si>
  <si>
    <t>401-59-0818</t>
  </si>
  <si>
    <t xml:space="preserve">(716.) 201-610724-00031    </t>
  </si>
  <si>
    <t>401-59-0819</t>
  </si>
  <si>
    <t xml:space="preserve">(717.) 201-610724-00032    </t>
  </si>
  <si>
    <t>401-59-0820</t>
  </si>
  <si>
    <t xml:space="preserve">(718.) 201-610724-00033    </t>
  </si>
  <si>
    <t>401-59-0821</t>
  </si>
  <si>
    <t xml:space="preserve">(719.) 201-610724-00034    </t>
  </si>
  <si>
    <t>401-59-0822</t>
  </si>
  <si>
    <t xml:space="preserve">(720.) 201-610724-00035    </t>
  </si>
  <si>
    <t>401-59-0823</t>
  </si>
  <si>
    <t xml:space="preserve">(721.) 201-610724-00036    </t>
  </si>
  <si>
    <t>401-59-0824</t>
  </si>
  <si>
    <t xml:space="preserve">(722.) 201-610724-00037    </t>
  </si>
  <si>
    <t>401-59-0825</t>
  </si>
  <si>
    <t xml:space="preserve">(723.) 201-610724-00038    </t>
  </si>
  <si>
    <t>401-59-0826</t>
  </si>
  <si>
    <t xml:space="preserve">(724.) 201-610724-00039    </t>
  </si>
  <si>
    <t>401-59-0827</t>
  </si>
  <si>
    <t xml:space="preserve">(725.) 201-610724-00040    </t>
  </si>
  <si>
    <t>401-59-0828</t>
  </si>
  <si>
    <t xml:space="preserve">(726.) 201-610724-00041    </t>
  </si>
  <si>
    <t>401-59-0829</t>
  </si>
  <si>
    <t xml:space="preserve">(727.) 201-610724-00042    </t>
  </si>
  <si>
    <t>401-59-0830</t>
  </si>
  <si>
    <t xml:space="preserve">(728.) 201-610724-00043    </t>
  </si>
  <si>
    <t>401-59-0831</t>
  </si>
  <si>
    <t xml:space="preserve">(729.) 201-610724-00044    </t>
  </si>
  <si>
    <t>401-59-0832</t>
  </si>
  <si>
    <t xml:space="preserve">(730.) 201-610724-00045    </t>
  </si>
  <si>
    <t>401-59-0833</t>
  </si>
  <si>
    <t xml:space="preserve">(731.) 201-610724-00047    </t>
  </si>
  <si>
    <t>401-59-0834</t>
  </si>
  <si>
    <t xml:space="preserve">(732.) 201-610724-00048    </t>
  </si>
  <si>
    <t>401-59-0835</t>
  </si>
  <si>
    <t xml:space="preserve">(733.) 201-610724-00049    </t>
  </si>
  <si>
    <t>401-59-0836</t>
  </si>
  <si>
    <t xml:space="preserve">(734.) 201-610724-00050    </t>
  </si>
  <si>
    <t>401-59-0837</t>
  </si>
  <si>
    <t xml:space="preserve">(735.) 201-610724-00051    </t>
  </si>
  <si>
    <t>401-59-0838</t>
  </si>
  <si>
    <t xml:space="preserve">(736.) 201-610724-00052    </t>
  </si>
  <si>
    <t>401-59-0839</t>
  </si>
  <si>
    <t xml:space="preserve">(737.) 201-610724-00053    </t>
  </si>
  <si>
    <t>401-59-0840</t>
  </si>
  <si>
    <t xml:space="preserve">(738.) 201-610724-00054    </t>
  </si>
  <si>
    <t>401-59-0841</t>
  </si>
  <si>
    <t xml:space="preserve">(739.) 201-610724-00055    </t>
  </si>
  <si>
    <t>401-59-0842</t>
  </si>
  <si>
    <t xml:space="preserve">(740.) 201-610724-00056    </t>
  </si>
  <si>
    <t>401-59-0843</t>
  </si>
  <si>
    <t xml:space="preserve">(741.) 201-610724-00057    </t>
  </si>
  <si>
    <t>401-59-0844</t>
  </si>
  <si>
    <t xml:space="preserve">(742.) 201-610724-00058    </t>
  </si>
  <si>
    <t>401-59-0845</t>
  </si>
  <si>
    <t xml:space="preserve">(743.) 201-610724-00059    </t>
  </si>
  <si>
    <t>401-59-0846</t>
  </si>
  <si>
    <t xml:space="preserve">(744.) 201-610724-00060    </t>
  </si>
  <si>
    <t>401-59-0847</t>
  </si>
  <si>
    <t xml:space="preserve">(745.) 201-610724-00061    </t>
  </si>
  <si>
    <t>401-59-0848</t>
  </si>
  <si>
    <t xml:space="preserve">(746.) 201-610724-00062    </t>
  </si>
  <si>
    <t>401-59-0849</t>
  </si>
  <si>
    <t xml:space="preserve">(747.) 201-610724-00063    </t>
  </si>
  <si>
    <t>401-59-0850</t>
  </si>
  <si>
    <t xml:space="preserve">(748.) 201-610724-00064    </t>
  </si>
  <si>
    <t>401-59-0851</t>
  </si>
  <si>
    <t xml:space="preserve">(749.) 201-610724-00065    </t>
  </si>
  <si>
    <t>401-59-0852</t>
  </si>
  <si>
    <t xml:space="preserve">(750.) 201-610724-00066    </t>
  </si>
  <si>
    <t>401-59-0853</t>
  </si>
  <si>
    <t xml:space="preserve">(751.) 201-610724-00067    </t>
  </si>
  <si>
    <t>401-59-0854</t>
  </si>
  <si>
    <t xml:space="preserve">(752.) 201-610724-00068    </t>
  </si>
  <si>
    <t>401-59-0855</t>
  </si>
  <si>
    <t xml:space="preserve">(753.) 201-610724-00069    </t>
  </si>
  <si>
    <t>401-59-0856</t>
  </si>
  <si>
    <t xml:space="preserve">(754.) 201-610724-00070    </t>
  </si>
  <si>
    <t>401-59-0857</t>
  </si>
  <si>
    <t xml:space="preserve">(755.) 201-610724-00071    </t>
  </si>
  <si>
    <t>401-59-0858</t>
  </si>
  <si>
    <t xml:space="preserve">(756.) 201-610724-00072    </t>
  </si>
  <si>
    <t>401-59-0859</t>
  </si>
  <si>
    <t xml:space="preserve">(757.) 201-610724-00073    </t>
  </si>
  <si>
    <t>401-59-0860</t>
  </si>
  <si>
    <t xml:space="preserve">(758.) 201-610724-00074    </t>
  </si>
  <si>
    <t>401-59-0861</t>
  </si>
  <si>
    <t xml:space="preserve">(759.) 201-610724-00075    </t>
  </si>
  <si>
    <t>401-59-0862</t>
  </si>
  <si>
    <t xml:space="preserve">(760.) 201-610724-00076    </t>
  </si>
  <si>
    <t>401-59-0863</t>
  </si>
  <si>
    <t xml:space="preserve">(761.) 201-610724-00077    </t>
  </si>
  <si>
    <t>401-59-0864</t>
  </si>
  <si>
    <t xml:space="preserve">(762.) 201-610724-00078    </t>
  </si>
  <si>
    <t>401-59-0865</t>
  </si>
  <si>
    <t xml:space="preserve">(763.) 201-610724-00079    </t>
  </si>
  <si>
    <t>401-59-0866</t>
  </si>
  <si>
    <t xml:space="preserve">(764.) 201-610724-00080    </t>
  </si>
  <si>
    <t>401-59-0867</t>
  </si>
  <si>
    <t xml:space="preserve">(765.) 201-610724-00081    </t>
  </si>
  <si>
    <t>401-59-0868</t>
  </si>
  <si>
    <t xml:space="preserve">(766.) 201-610724-00082    </t>
  </si>
  <si>
    <t>401-59-0869</t>
  </si>
  <si>
    <t xml:space="preserve">(767.) 201-610724-00083    </t>
  </si>
  <si>
    <t>401-59-0870</t>
  </si>
  <si>
    <t xml:space="preserve">(768.) 201-610724-00084    </t>
  </si>
  <si>
    <t>401-59-0871</t>
  </si>
  <si>
    <t xml:space="preserve">(769.) 201-610724-00085    </t>
  </si>
  <si>
    <t>401-59-0872</t>
  </si>
  <si>
    <t xml:space="preserve">(770.) 201-610724-00086    </t>
  </si>
  <si>
    <t>401-59-0873</t>
  </si>
  <si>
    <t xml:space="preserve">(771.) 201-610724-00087    </t>
  </si>
  <si>
    <t>401-59-0874</t>
  </si>
  <si>
    <t xml:space="preserve">(772.) 201-610724-00088    </t>
  </si>
  <si>
    <t>401-59-0875</t>
  </si>
  <si>
    <t xml:space="preserve">(773.) 201-610724-00089    </t>
  </si>
  <si>
    <t>401-59-0876</t>
  </si>
  <si>
    <t xml:space="preserve">(774.) 201-610724-00090    </t>
  </si>
  <si>
    <t>401-59-0877</t>
  </si>
  <si>
    <t xml:space="preserve">(775.) 201-610724-00091    </t>
  </si>
  <si>
    <t>401-59-0878</t>
  </si>
  <si>
    <t xml:space="preserve">(776.) 201-610724-00092    </t>
  </si>
  <si>
    <t>401-59-0879</t>
  </si>
  <si>
    <t xml:space="preserve">(777.) 201-610724-00093    </t>
  </si>
  <si>
    <t>401-59-0880</t>
  </si>
  <si>
    <t xml:space="preserve">(778.) 201-610724-00094    </t>
  </si>
  <si>
    <t>401-59-0881</t>
  </si>
  <si>
    <t xml:space="preserve">(779.) 201-610724-00095    </t>
  </si>
  <si>
    <t>401-59-0882</t>
  </si>
  <si>
    <t xml:space="preserve">(780.) 201-610724-00096    </t>
  </si>
  <si>
    <t>401-59-0883</t>
  </si>
  <si>
    <t xml:space="preserve">(781.) 201-610724-00097    </t>
  </si>
  <si>
    <t>401-59-0884</t>
  </si>
  <si>
    <t xml:space="preserve">(782.) 201-610724-00098    </t>
  </si>
  <si>
    <t>401-59-0885</t>
  </si>
  <si>
    <t xml:space="preserve">(783.) 201-610724-00099    </t>
  </si>
  <si>
    <t>401-59-0886</t>
  </si>
  <si>
    <t xml:space="preserve">(784.) 201-610724-00100    </t>
  </si>
  <si>
    <t>401-59-0887</t>
  </si>
  <si>
    <t xml:space="preserve">(785.) 201-610724-00101    </t>
  </si>
  <si>
    <t>401-59-0888</t>
  </si>
  <si>
    <t xml:space="preserve">(786.) 201-610724-00102    </t>
  </si>
  <si>
    <t>401-59-0889</t>
  </si>
  <si>
    <t xml:space="preserve">(787.) 201-610724-00103    </t>
  </si>
  <si>
    <t>401-59-0890</t>
  </si>
  <si>
    <t xml:space="preserve">(788.) 201-610724-00104    </t>
  </si>
  <si>
    <t>401-59-0891</t>
  </si>
  <si>
    <t xml:space="preserve">(789.) 201-610724-00105    </t>
  </si>
  <si>
    <t>401-59-0892</t>
  </si>
  <si>
    <t xml:space="preserve">(790.) 201-610724-00106    </t>
  </si>
  <si>
    <t>401-59-0893</t>
  </si>
  <si>
    <t xml:space="preserve">(791.) 201-610724-00107    </t>
  </si>
  <si>
    <t>401-59-0894</t>
  </si>
  <si>
    <t xml:space="preserve">(792.) 201-610724-00108    </t>
  </si>
  <si>
    <t>401-59-0895</t>
  </si>
  <si>
    <t xml:space="preserve">(793.) 201-610724-00109    </t>
  </si>
  <si>
    <t>401-59-0896</t>
  </si>
  <si>
    <t xml:space="preserve">(794.) 201-610724-00110    </t>
  </si>
  <si>
    <t>401-59-0897</t>
  </si>
  <si>
    <t xml:space="preserve">(795.) 201-610724-00111    </t>
  </si>
  <si>
    <t>401-59-0898</t>
  </si>
  <si>
    <t xml:space="preserve">(796.) 201-610724-00112    </t>
  </si>
  <si>
    <t>401-59-0899</t>
  </si>
  <si>
    <t xml:space="preserve">(797.) 201-610724-00113    </t>
  </si>
  <si>
    <t>401-59-0900</t>
  </si>
  <si>
    <t xml:space="preserve">(798.) 201-610724-00114    </t>
  </si>
  <si>
    <t>401-59-0901</t>
  </si>
  <si>
    <t xml:space="preserve">(799.) 201-610905-00001    </t>
  </si>
  <si>
    <t>401-61-0933</t>
  </si>
  <si>
    <t xml:space="preserve">(800.) 201-610906-00001    </t>
  </si>
  <si>
    <t>401-61-0989</t>
  </si>
  <si>
    <t>26. ชนิดย่อยทรัพย์สิน :เครื่องโทรพิมพ์</t>
  </si>
  <si>
    <t xml:space="preserve">(1.) 201-610717-00036    </t>
  </si>
  <si>
    <t>424-52-0002</t>
  </si>
  <si>
    <t>เครื่องโทรพิมพ์</t>
  </si>
  <si>
    <t xml:space="preserve">5. </t>
  </si>
  <si>
    <t xml:space="preserve"> ชนิดทรัพย์สิน :ครุภัณฑ์การศึกษา</t>
  </si>
  <si>
    <t>1. ชนิดย่อยทรัพย์สิน :จักรอุตสาหกรรม</t>
  </si>
  <si>
    <t xml:space="preserve">(1.) 211-610718-00001    </t>
  </si>
  <si>
    <t>443-52-0001</t>
  </si>
  <si>
    <t>จักรเย็บผ้าอุตสาหกรรม</t>
  </si>
  <si>
    <t xml:space="preserve">(2.) 211-610718-00002    </t>
  </si>
  <si>
    <t>443-52-0002</t>
  </si>
  <si>
    <t xml:space="preserve">(3.) 211-610718-00003    </t>
  </si>
  <si>
    <t>443-52-0003</t>
  </si>
  <si>
    <t xml:space="preserve">(4.) 211-610718-00004    </t>
  </si>
  <si>
    <t>443-52-0004</t>
  </si>
  <si>
    <t xml:space="preserve">(5.) 211-610718-00005    </t>
  </si>
  <si>
    <t>443-52-0005</t>
  </si>
  <si>
    <t>2. ชนิดย่อยทรัพย์สิน :ชุดประสบการเรียนรู้</t>
  </si>
  <si>
    <t xml:space="preserve">(1.) 211-610718-00007    </t>
  </si>
  <si>
    <t>806-60-0007</t>
  </si>
  <si>
    <t>ชุดประสบการเรียนรู้</t>
  </si>
  <si>
    <t xml:space="preserve">(2.) 211-610718-00008    </t>
  </si>
  <si>
    <t>806-60-009</t>
  </si>
  <si>
    <t xml:space="preserve">(3.) 211-610718-00009    </t>
  </si>
  <si>
    <t>806-60-0009</t>
  </si>
  <si>
    <t>3. ชนิดย่อยทรัพย์สิน :จักรพันริม</t>
  </si>
  <si>
    <t xml:space="preserve">(1.) 211-610718-00006    </t>
  </si>
  <si>
    <t>443-52-0006</t>
  </si>
  <si>
    <t xml:space="preserve">6. </t>
  </si>
  <si>
    <t xml:space="preserve"> ชนิดทรัพย์สิน :ครุภัณฑ์ไฟฟ้าและวิทยุ</t>
  </si>
  <si>
    <t>2. ชนิดย่อยทรัพย์สิน :วิทยุ ,เทป</t>
  </si>
  <si>
    <t xml:space="preserve">(2.) 203-610718-00037    </t>
  </si>
  <si>
    <t>461-60-0007</t>
  </si>
  <si>
    <t>วิทยุสื่อสารแบบประจำที่</t>
  </si>
  <si>
    <t>3. ชนิดย่อยทรัพย์สิน :เครื่องขยายเสียง</t>
  </si>
  <si>
    <t xml:space="preserve">(1.) 203-610228-00001    </t>
  </si>
  <si>
    <t>462-61-0038</t>
  </si>
  <si>
    <t>เครื่องเสียงพร้อมอุปกรณ์</t>
  </si>
  <si>
    <t xml:space="preserve">(2.) 203-610718-00038    </t>
  </si>
  <si>
    <t>462-41-0001</t>
  </si>
  <si>
    <t>เครื่องขยายเสียง</t>
  </si>
  <si>
    <t xml:space="preserve">(3.) 203-610718-00039    </t>
  </si>
  <si>
    <t>462-48-0004</t>
  </si>
  <si>
    <t xml:space="preserve">(4.) 203-610718-00044    </t>
  </si>
  <si>
    <t>462-56-0034</t>
  </si>
  <si>
    <t xml:space="preserve">(5.) 203-610718-00045    </t>
  </si>
  <si>
    <t>462-56-0035</t>
  </si>
  <si>
    <t xml:space="preserve">(6.) 203-610718-00046    </t>
  </si>
  <si>
    <t>462-56-0036</t>
  </si>
  <si>
    <t>4. ชนิดย่อยทรัพย์สิน :เครื่องรับส่งวิทยุ</t>
  </si>
  <si>
    <t xml:space="preserve">(1.) 203-610718-00034    </t>
  </si>
  <si>
    <t>461-48-0005</t>
  </si>
  <si>
    <t>เครื่องรับวิทยุติดตั้งประจำศูนย์</t>
  </si>
  <si>
    <t xml:space="preserve">(2.) 203-610718-00036    </t>
  </si>
  <si>
    <t>416-58-0006</t>
  </si>
  <si>
    <t>เครื่องรับ-ส่งวิทยุติดรถยนต์</t>
  </si>
  <si>
    <t>5. ชนิดย่อยทรัพย์สิน :เครื่องวิทยุสื่อสารแบบมือถือ</t>
  </si>
  <si>
    <t xml:space="preserve">(1.) 203-610719-00001    </t>
  </si>
  <si>
    <t>464-48-0001</t>
  </si>
  <si>
    <t>เครื่องมือวิทยุสื่อสารแบบมือถือ</t>
  </si>
  <si>
    <t xml:space="preserve">(2.) 203-610719-00002    </t>
  </si>
  <si>
    <t>464-48-0004</t>
  </si>
  <si>
    <t>เครื่องวิทยุสื่อสารแบบมือถือ</t>
  </si>
  <si>
    <t xml:space="preserve">(3.) 203-610719-00003    </t>
  </si>
  <si>
    <t>464-48-0005</t>
  </si>
  <si>
    <t xml:space="preserve">(4.) 203-610719-00004    </t>
  </si>
  <si>
    <t>464-48-0006</t>
  </si>
  <si>
    <t xml:space="preserve">(5.) 203-610719-00005    </t>
  </si>
  <si>
    <t>464-48-0007</t>
  </si>
  <si>
    <t xml:space="preserve">(6.) 203-610719-00006    </t>
  </si>
  <si>
    <t>464-48-0008</t>
  </si>
  <si>
    <t xml:space="preserve">(7.) 203-610719-00007    </t>
  </si>
  <si>
    <t>464-48-0009</t>
  </si>
  <si>
    <t xml:space="preserve">(8.) 203-610719-00008    </t>
  </si>
  <si>
    <t>464-48-0010</t>
  </si>
  <si>
    <t xml:space="preserve">(9.) 203-610719-00009    </t>
  </si>
  <si>
    <t>464-48-0011</t>
  </si>
  <si>
    <t xml:space="preserve">(10.) 203-610719-00010    </t>
  </si>
  <si>
    <t>464-48-0012</t>
  </si>
  <si>
    <t xml:space="preserve">(11.) 203-610719-00011    </t>
  </si>
  <si>
    <t>464-48-0013</t>
  </si>
  <si>
    <t xml:space="preserve">(12.) 203-610719-00012    </t>
  </si>
  <si>
    <t>464-48-0014</t>
  </si>
  <si>
    <t xml:space="preserve">(13.) 203-610719-00013    </t>
  </si>
  <si>
    <t>464-48-0015</t>
  </si>
  <si>
    <t xml:space="preserve">(14.) 203-610719-00014    </t>
  </si>
  <si>
    <t>464-48-0016</t>
  </si>
  <si>
    <t xml:space="preserve">(15.) 203-610719-00015    </t>
  </si>
  <si>
    <t>464-54-0017</t>
  </si>
  <si>
    <t xml:space="preserve">(16.) 203-610719-00016    </t>
  </si>
  <si>
    <t>464-54-0019</t>
  </si>
  <si>
    <t xml:space="preserve">(17.) 203-610719-00017    </t>
  </si>
  <si>
    <t>464-54-0018</t>
  </si>
  <si>
    <t xml:space="preserve">(18.) 216-610719-00091    </t>
  </si>
  <si>
    <t>464-48-0002</t>
  </si>
  <si>
    <t>6. ชนิดย่อยทรัพย์สิน :โทรทัศน์ LED</t>
  </si>
  <si>
    <t xml:space="preserve">(1.) 203-610718-00002    </t>
  </si>
  <si>
    <t>456-60-003</t>
  </si>
  <si>
    <t>โทรทัศน์LED</t>
  </si>
  <si>
    <t xml:space="preserve">(2.) 203-610718-00003    </t>
  </si>
  <si>
    <t>456-60-004</t>
  </si>
  <si>
    <t xml:space="preserve">(3.) 203-610718-00005    </t>
  </si>
  <si>
    <t>456-60-005</t>
  </si>
  <si>
    <t xml:space="preserve">(4.) 203-610718-00006    </t>
  </si>
  <si>
    <t>456-60-006</t>
  </si>
  <si>
    <t>7. ชนิดย่อยทรัพย์สิน :ฮอล์ล</t>
  </si>
  <si>
    <t xml:space="preserve">(1.) 203-610718-00048    </t>
  </si>
  <si>
    <t>462-56-0009</t>
  </si>
  <si>
    <t>ฮอล์ล</t>
  </si>
  <si>
    <t xml:space="preserve">(2.) 203-610718-00049    </t>
  </si>
  <si>
    <t>462-56-0010</t>
  </si>
  <si>
    <t xml:space="preserve">(3.) 203-610718-00050    </t>
  </si>
  <si>
    <t>462-56-0011</t>
  </si>
  <si>
    <t xml:space="preserve">(4.) 203-610718-00051    </t>
  </si>
  <si>
    <t>462-56-0012</t>
  </si>
  <si>
    <t xml:space="preserve">(5.) 203-610718-00052    </t>
  </si>
  <si>
    <t>462-56-0013</t>
  </si>
  <si>
    <t xml:space="preserve">(6.) 203-610718-00053    </t>
  </si>
  <si>
    <t>462-56-0014</t>
  </si>
  <si>
    <t xml:space="preserve">(7.) 203-610718-00054    </t>
  </si>
  <si>
    <t>462-56-0015</t>
  </si>
  <si>
    <t xml:space="preserve">(8.) 203-610718-00055    </t>
  </si>
  <si>
    <t>462-56-0016</t>
  </si>
  <si>
    <t xml:space="preserve">(9.) 203-610718-00056    </t>
  </si>
  <si>
    <t>462-56-0017</t>
  </si>
  <si>
    <t xml:space="preserve">(10.) 203-610718-00057    </t>
  </si>
  <si>
    <t>462-56-0018</t>
  </si>
  <si>
    <t xml:space="preserve">(11.) 203-610718-00058    </t>
  </si>
  <si>
    <t>462-56-0019</t>
  </si>
  <si>
    <t xml:space="preserve">(12.) 203-610718-00059    </t>
  </si>
  <si>
    <t>462-56-0020</t>
  </si>
  <si>
    <t xml:space="preserve">(13.) 203-610718-00060    </t>
  </si>
  <si>
    <t>462-56-0021</t>
  </si>
  <si>
    <t xml:space="preserve">(14.) 203-610718-00061    </t>
  </si>
  <si>
    <t>462-56-0022</t>
  </si>
  <si>
    <t xml:space="preserve">(15.) 203-610718-00062    </t>
  </si>
  <si>
    <t>462-56-0023</t>
  </si>
  <si>
    <t xml:space="preserve">(16.) 203-610718-00063    </t>
  </si>
  <si>
    <t>462-56-0024</t>
  </si>
  <si>
    <t xml:space="preserve">(17.) 203-610718-00064    </t>
  </si>
  <si>
    <t>462-56-0025</t>
  </si>
  <si>
    <t xml:space="preserve">(18.) 203-610718-00065    </t>
  </si>
  <si>
    <t>462-56-0026</t>
  </si>
  <si>
    <t xml:space="preserve">(19.) 203-610718-00066    </t>
  </si>
  <si>
    <t>462-56-0027</t>
  </si>
  <si>
    <t xml:space="preserve">(20.) 203-610718-00067    </t>
  </si>
  <si>
    <t>462-56-0028</t>
  </si>
  <si>
    <t xml:space="preserve">(21.) 203-610718-00068    </t>
  </si>
  <si>
    <t>462-56-0029</t>
  </si>
  <si>
    <t xml:space="preserve">(22.) 203-610718-00069    </t>
  </si>
  <si>
    <t>462-56-0030</t>
  </si>
  <si>
    <t xml:space="preserve">(23.) 203-610718-00070    </t>
  </si>
  <si>
    <t>462-56-0031</t>
  </si>
  <si>
    <t xml:space="preserve">(24.) 203-610718-00071    </t>
  </si>
  <si>
    <t>462-56-0032</t>
  </si>
  <si>
    <t xml:space="preserve">(25.) 203-610718-00072    </t>
  </si>
  <si>
    <t>462-56-0033</t>
  </si>
  <si>
    <t>8. ชนิดย่อยทรัพย์สิน :ตู้ลำโพง 2 คู่</t>
  </si>
  <si>
    <t xml:space="preserve">(1.) 203-610718-00029    </t>
  </si>
  <si>
    <t>459-53-0005</t>
  </si>
  <si>
    <t>ตู้ลำโพง2คู่</t>
  </si>
  <si>
    <t xml:space="preserve">(2.) 203-610718-00030    </t>
  </si>
  <si>
    <t>459-53-0006</t>
  </si>
  <si>
    <t>9. ชนิดย่อยทรัพย์สิน :ไมล์ผู้เข้าร่วมประชุม</t>
  </si>
  <si>
    <t xml:space="preserve">(1.) 203-610718-00015    </t>
  </si>
  <si>
    <t>458-52-0011</t>
  </si>
  <si>
    <t>ไมล์ผู้เข้าร่วมประชุม</t>
  </si>
  <si>
    <t xml:space="preserve">(2.) 203-610718-00016    </t>
  </si>
  <si>
    <t>458-52-0012</t>
  </si>
  <si>
    <t xml:space="preserve">(3.) 203-610718-00017    </t>
  </si>
  <si>
    <t>458-53-0013</t>
  </si>
  <si>
    <t xml:space="preserve">(4.) 203-610718-00018    </t>
  </si>
  <si>
    <t>458-53-0014</t>
  </si>
  <si>
    <t xml:space="preserve">(5.) 203-610718-00019    </t>
  </si>
  <si>
    <t>458-53-0015</t>
  </si>
  <si>
    <t xml:space="preserve">(6.) 203-610718-00020    </t>
  </si>
  <si>
    <t>458-53-0016</t>
  </si>
  <si>
    <t xml:space="preserve">(7.) 203-610718-00021    </t>
  </si>
  <si>
    <t>458-53-0017</t>
  </si>
  <si>
    <t xml:space="preserve">(8.) 203-610718-00022    </t>
  </si>
  <si>
    <t>458-53-0018</t>
  </si>
  <si>
    <t xml:space="preserve">(9.) 203-610718-00023    </t>
  </si>
  <si>
    <t>458-53-0019</t>
  </si>
  <si>
    <t xml:space="preserve">(10.) 203-610718-00024    </t>
  </si>
  <si>
    <t>458-53-0020</t>
  </si>
  <si>
    <t xml:space="preserve">(11.) 203-610718-00027    </t>
  </si>
  <si>
    <t>459-48-0003</t>
  </si>
  <si>
    <t>ลำโพง</t>
  </si>
  <si>
    <t>10. ชนิดย่อยทรัพย์สิน :สปอร์ตไลท์</t>
  </si>
  <si>
    <t xml:space="preserve">(1.) 203-610718-00075    </t>
  </si>
  <si>
    <t>481-55-0001</t>
  </si>
  <si>
    <t>สปอร์ตไลท์</t>
  </si>
  <si>
    <t xml:space="preserve">(2.) 203-610718-00076    </t>
  </si>
  <si>
    <t>481-55-0002</t>
  </si>
  <si>
    <t>11. ชนิดย่อยทรัพย์สิน :ตู้แอมป์เอนกประสงค์</t>
  </si>
  <si>
    <t xml:space="preserve">(1.) 203-610718-00041    </t>
  </si>
  <si>
    <t>462-48-0006</t>
  </si>
  <si>
    <t>ตู้แอมป์เอนกประสงค์</t>
  </si>
  <si>
    <t>12. ชนิดย่อยทรัพย์สิน :ไฟแฟล็ช</t>
  </si>
  <si>
    <t xml:space="preserve">(1.) 203-610718-00077    </t>
  </si>
  <si>
    <t>482-55-0001</t>
  </si>
  <si>
    <t>ไฟแฟล็ช</t>
  </si>
  <si>
    <t xml:space="preserve">(2.) 203-610718-00078    </t>
  </si>
  <si>
    <t>482-55-0002</t>
  </si>
  <si>
    <t>13. ชนิดย่อยทรัพย์สิน :ไฟไซเรน</t>
  </si>
  <si>
    <t xml:space="preserve">(1.) 203-610718-00073    </t>
  </si>
  <si>
    <t>480-55-0001</t>
  </si>
  <si>
    <t>ไฟไซเรน</t>
  </si>
  <si>
    <t xml:space="preserve">(2.) 203-610718-00074    </t>
  </si>
  <si>
    <t>480-60-0002</t>
  </si>
  <si>
    <t xml:space="preserve">14. ชนิดย่อยทรัพย์สิน :ขาไมโครโฟน </t>
  </si>
  <si>
    <t xml:space="preserve">(1.) 203-610718-00011    </t>
  </si>
  <si>
    <t>457-48-0005</t>
  </si>
  <si>
    <t>ขาไมโครโฟน</t>
  </si>
  <si>
    <t xml:space="preserve">(2.) 203-610718-00012    </t>
  </si>
  <si>
    <t>457-48-0006</t>
  </si>
  <si>
    <t>15. ชนิดย่อยทรัพย์สิน :ลำโพง</t>
  </si>
  <si>
    <t xml:space="preserve">(1.) 203-610718-00025    </t>
  </si>
  <si>
    <t>429-41-0001</t>
  </si>
  <si>
    <t xml:space="preserve">(2.) 203-610718-00026    </t>
  </si>
  <si>
    <t>429-41-0002</t>
  </si>
  <si>
    <t xml:space="preserve">(3.) 203-610718-00028    </t>
  </si>
  <si>
    <t>459-48-0004</t>
  </si>
  <si>
    <t>16. ชนิดย่อยทรัพย์สิน :ขาตั้งลำโพง 2 คู่</t>
  </si>
  <si>
    <t xml:space="preserve">(1.) 203-610718-00031    </t>
  </si>
  <si>
    <t xml:space="preserve">ขาตั้งลำโพง 2 คู่ </t>
  </si>
  <si>
    <t xml:space="preserve">(2.) 203-610718-00032    </t>
  </si>
  <si>
    <t>17. ชนิดย่อยทรัพย์สิน :ขาไมโครโฟน (แบบตั้งพื้น)</t>
  </si>
  <si>
    <t xml:space="preserve">(1.) 203-610718-00007    </t>
  </si>
  <si>
    <t>457-41-0001</t>
  </si>
  <si>
    <t>ขาไมโครโฟน (แบบตั้งพื้น)</t>
  </si>
  <si>
    <t xml:space="preserve">(2.) 203-610718-00008    </t>
  </si>
  <si>
    <t>457-41-0002</t>
  </si>
  <si>
    <t>18. ชนิดย่อยทรัพย์สิน :เครื่องมือสื่อสารแบบมือถือ</t>
  </si>
  <si>
    <t xml:space="preserve">(1.) 216-610719-00092    </t>
  </si>
  <si>
    <t>464-48-0003</t>
  </si>
  <si>
    <t>เครื่องมือสื่อสารแบบมือถือ</t>
  </si>
  <si>
    <t>19. ชนิดย่อยทรัพย์สิน :เครื่องเสียงหอกระจายข่าว</t>
  </si>
  <si>
    <t xml:space="preserve">(1.) 203-610917-00002    </t>
  </si>
  <si>
    <t>462-61-0040</t>
  </si>
  <si>
    <t>เครื่องเสียงหอกระจายข่าว</t>
  </si>
  <si>
    <t>20. ชนิดย่อยทรัพย์สิน :โทรโข่ง</t>
  </si>
  <si>
    <t xml:space="preserve">(1.) 203-610718-00040    </t>
  </si>
  <si>
    <t>462-48-0005</t>
  </si>
  <si>
    <t>โทรโข่ง</t>
  </si>
  <si>
    <t>21. ชนิดย่อยทรัพย์สิน :ขาไมโครโฟน (แบบตั้งโต๊ะ)</t>
  </si>
  <si>
    <t xml:space="preserve">(1.) 203-610718-00009    </t>
  </si>
  <si>
    <t>457-41-0003</t>
  </si>
  <si>
    <t>ขาไมโครโฟน (แบบตั้งโต๊ะ)</t>
  </si>
  <si>
    <t xml:space="preserve">(2.) 203-610718-00010    </t>
  </si>
  <si>
    <t>457-41-0004</t>
  </si>
  <si>
    <t>22. ชนิดย่อยทรัพย์สิน :โทรทัศน์จอแบน</t>
  </si>
  <si>
    <t xml:space="preserve">(1.) 203-610718-00001    </t>
  </si>
  <si>
    <t>456-46-0002</t>
  </si>
  <si>
    <t>โทรทัศน์จอแบน</t>
  </si>
  <si>
    <t>23. ชนิดย่อยทรัพย์สิน :ชุดเครื่องเสียง</t>
  </si>
  <si>
    <t xml:space="preserve">(1.) 203-610718-00043    </t>
  </si>
  <si>
    <t>462-54-0008</t>
  </si>
  <si>
    <t>ชุดเครื่องเสียง</t>
  </si>
  <si>
    <t>24. ชนิดย่อยทรัพย์สิน :ไมล์ประธาน</t>
  </si>
  <si>
    <t xml:space="preserve">(1.) 203-610718-00014    </t>
  </si>
  <si>
    <t>458-53-0010</t>
  </si>
  <si>
    <t>ไมล์ประธาน</t>
  </si>
  <si>
    <t>25. ชนิดย่อยทรัพย์สิน :ไมล์ลอยพร้อมตู้ลำโพง</t>
  </si>
  <si>
    <t xml:space="preserve">(1.) 203-610718-00013    </t>
  </si>
  <si>
    <t>458-52-0009</t>
  </si>
  <si>
    <t>ไมล์ลอยพร้อมตู้ลำโพง</t>
  </si>
  <si>
    <t>26. ชนิดย่อยทรัพย์สิน :แอมป์ชุดประชุม</t>
  </si>
  <si>
    <t xml:space="preserve">(1.) 203-610718-00042    </t>
  </si>
  <si>
    <t>462-53-0007</t>
  </si>
  <si>
    <t>แอมป์ชุดประชุม</t>
  </si>
  <si>
    <t>27. ชนิดย่อยทรัพย์สิน :ชุดเครื่องเสียงพร้อมอุปกรณ์</t>
  </si>
  <si>
    <t xml:space="preserve">(1.) 203-610718-00047    </t>
  </si>
  <si>
    <t>462-59-0037</t>
  </si>
  <si>
    <t>ชุดเครื่องเลียงพร้อมอุปกรณ์</t>
  </si>
  <si>
    <t xml:space="preserve">7. </t>
  </si>
  <si>
    <t xml:space="preserve"> ชนิดทรัพย์สิน :ครุภัณฑ์โฆษณาและเผยแพร่</t>
  </si>
  <si>
    <t>1. ชนิดย่อยทรัพย์สิน :เครื่องโปรเจ็คเตอร์</t>
  </si>
  <si>
    <t xml:space="preserve">(1.) 201-610717-00032    </t>
  </si>
  <si>
    <t>466-50-0002</t>
  </si>
  <si>
    <t>เครื่องโปรเจ็คเตอร์</t>
  </si>
  <si>
    <t xml:space="preserve">(2.) 204-610717-00001    </t>
  </si>
  <si>
    <t>466-50-0001</t>
  </si>
  <si>
    <t>2. ชนิดย่อยทรัพย์สิน :เครื่องเสียงหอกระจายข่าว</t>
  </si>
  <si>
    <t xml:space="preserve">(1.) 204-610509-00001    </t>
  </si>
  <si>
    <t>462-61-0039</t>
  </si>
  <si>
    <t>3. ชนิดย่อยทรัพย์สิน :กล้องวงจรปิด</t>
  </si>
  <si>
    <t xml:space="preserve">(1.) 204-610718-00006    </t>
  </si>
  <si>
    <t>800-55-0001</t>
  </si>
  <si>
    <t>กล้องวงจรปิด</t>
  </si>
  <si>
    <t xml:space="preserve">(2.) 204-610718-00007    </t>
  </si>
  <si>
    <t>800-55-0002</t>
  </si>
  <si>
    <t xml:space="preserve">(3.) 204-610718-00008    </t>
  </si>
  <si>
    <t>800-59-0003</t>
  </si>
  <si>
    <t>4. ชนิดย่อยทรัพย์สิน :กล้องถ่ายวีดิโอ</t>
  </si>
  <si>
    <t xml:space="preserve">(1.) 204-610718-00001    </t>
  </si>
  <si>
    <t>452-50-0006</t>
  </si>
  <si>
    <t>กล้องถ่ายวีดีโอ</t>
  </si>
  <si>
    <t>5. ชนิดย่อยทรัพย์สิน :กล้องถ่ายภาพนิ่งระบบดิจิตอล</t>
  </si>
  <si>
    <t xml:space="preserve">(1.) 204-610510-00001    </t>
  </si>
  <si>
    <t>452-61-0010</t>
  </si>
  <si>
    <t>กล้องถ่ายภาพนิ่ง</t>
  </si>
  <si>
    <t xml:space="preserve">(2.) 204-610718-00002    </t>
  </si>
  <si>
    <t>452-52-0007</t>
  </si>
  <si>
    <t>กล้องถ่ายรูปดิจิตอล</t>
  </si>
  <si>
    <t xml:space="preserve">(3.) 204-610718-00003    </t>
  </si>
  <si>
    <t>452-54-0008</t>
  </si>
  <si>
    <t xml:space="preserve">(4.) 204-610718-00004    </t>
  </si>
  <si>
    <t>452-54-0009</t>
  </si>
  <si>
    <t xml:space="preserve">8. </t>
  </si>
  <si>
    <t xml:space="preserve"> ชนิดทรัพย์สิน :ครุภัณฑ์ดนตรี</t>
  </si>
  <si>
    <t>1. ชนิดย่อยทรัพย์สิน :แคน</t>
  </si>
  <si>
    <t xml:space="preserve">(1.) 214-610718-00001    </t>
  </si>
  <si>
    <t>901-52-0001</t>
  </si>
  <si>
    <t>แคน</t>
  </si>
  <si>
    <t xml:space="preserve">(2.) 214-610718-00002    </t>
  </si>
  <si>
    <t>901-52-0002</t>
  </si>
  <si>
    <t xml:space="preserve">(3.) 214-610718-00003    </t>
  </si>
  <si>
    <t>901-52-0003</t>
  </si>
  <si>
    <t xml:space="preserve">(4.) 214-610718-00004    </t>
  </si>
  <si>
    <t>901-52-0004</t>
  </si>
  <si>
    <t xml:space="preserve">(5.) 214-610718-00005    </t>
  </si>
  <si>
    <t>901-52-0005</t>
  </si>
  <si>
    <t xml:space="preserve">(6.) 214-610718-00006    </t>
  </si>
  <si>
    <t>901-52-0006</t>
  </si>
  <si>
    <t xml:space="preserve">(7.) 214-610718-00007    </t>
  </si>
  <si>
    <t>901-52-0007</t>
  </si>
  <si>
    <t xml:space="preserve">(8.) 214-610718-00008    </t>
  </si>
  <si>
    <t>901-52-0008</t>
  </si>
  <si>
    <t xml:space="preserve">(9.) 214-610718-00009    </t>
  </si>
  <si>
    <t>901-52-0009</t>
  </si>
  <si>
    <t xml:space="preserve">(10.) 214-610718-00010    </t>
  </si>
  <si>
    <t>901-52-0010</t>
  </si>
  <si>
    <t>2. ชนิดย่อยทรัพย์สิน :พิณธรรมดา</t>
  </si>
  <si>
    <t xml:space="preserve">(1.) 214-610718-00013    </t>
  </si>
  <si>
    <t>902-52-0003</t>
  </si>
  <si>
    <t>พิณธรรมดา</t>
  </si>
  <si>
    <t xml:space="preserve">(2.) 214-610718-00014    </t>
  </si>
  <si>
    <t>902-52-0004</t>
  </si>
  <si>
    <t xml:space="preserve">(3.) 214-610718-00015    </t>
  </si>
  <si>
    <t>902-52-0005</t>
  </si>
  <si>
    <t>3. ชนิดย่อยทรัพย์สิน :พิณไฟฟ้า</t>
  </si>
  <si>
    <t xml:space="preserve">(1.) 214-610718-00011    </t>
  </si>
  <si>
    <t>902-52-001</t>
  </si>
  <si>
    <t>พิณไฟฟ้า</t>
  </si>
  <si>
    <t xml:space="preserve">(2.) 214-610718-00012    </t>
  </si>
  <si>
    <t>902-52-0002</t>
  </si>
  <si>
    <t xml:space="preserve">9. </t>
  </si>
  <si>
    <t xml:space="preserve"> ชนิดทรัพย์สิน :ครุภัณฑ์งานบ้านงานครัว</t>
  </si>
  <si>
    <t>1. ชนิดย่อยทรัพย์สิน :เครื่องทำน้ำเย็น</t>
  </si>
  <si>
    <t xml:space="preserve">(1.) 212-610717-00002    </t>
  </si>
  <si>
    <t>439-48-0001</t>
  </si>
  <si>
    <t>เครื่องทำน้ำเย็น</t>
  </si>
  <si>
    <t>2. ชนิดย่อยทรัพย์สิน :ตู้เย็น ตู้แช่อาหาร</t>
  </si>
  <si>
    <t xml:space="preserve">(1.) 212-610718-00001    </t>
  </si>
  <si>
    <t>730-50-0003</t>
  </si>
  <si>
    <t>ตู้เย็น</t>
  </si>
  <si>
    <t xml:space="preserve">(2.) 212-610718-00002    </t>
  </si>
  <si>
    <t xml:space="preserve">(3.) 212-610718-00003    </t>
  </si>
  <si>
    <t>730-58-0004</t>
  </si>
  <si>
    <t>3. ชนิดย่อยทรัพย์สิน :เครื่องตัดหญ้า</t>
  </si>
  <si>
    <t xml:space="preserve">(1.) 212-610717-00003    </t>
  </si>
  <si>
    <t>441-48-0001</t>
  </si>
  <si>
    <t>เครื่องตัดหญ้า</t>
  </si>
  <si>
    <t>4. ชนิดย่อยทรัพย์สิน :ผ้าม่านพร้อมอุปกรณ์</t>
  </si>
  <si>
    <t xml:space="preserve">(1.) 212-610717-00001    </t>
  </si>
  <si>
    <t>434-50-0001</t>
  </si>
  <si>
    <t>ผ้าม่านพร้อมอุปกรณ์</t>
  </si>
  <si>
    <t xml:space="preserve">10. </t>
  </si>
  <si>
    <t xml:space="preserve"> ชนิดทรัพย์สิน :ครุภัณฑ์การเกษตร</t>
  </si>
  <si>
    <t>1. ชนิดย่อยทรัพย์สิน :รถฟาร์มแทรคเตอร์</t>
  </si>
  <si>
    <t xml:space="preserve">(1.) 205-610718-00007    </t>
  </si>
  <si>
    <t>602-50-0001</t>
  </si>
  <si>
    <t>รถไถฟาร์มแทรกเตอร์</t>
  </si>
  <si>
    <t>2. ชนิดย่อยทรัพย์สิน :เครื่องสูบน้ำ</t>
  </si>
  <si>
    <t xml:space="preserve">(1.) 205-610716-00003    </t>
  </si>
  <si>
    <t>055-44-0001</t>
  </si>
  <si>
    <t>เครื่องสุบน้ำชนิดมอเตอร์ไฟฟ้า</t>
  </si>
  <si>
    <t xml:space="preserve">(2.) 205-610716-00004    </t>
  </si>
  <si>
    <t>055-55-0002</t>
  </si>
  <si>
    <t>เครื่องสุบน้ำ</t>
  </si>
  <si>
    <t xml:space="preserve">(3.) 205-610716-00005    </t>
  </si>
  <si>
    <t>055-55-0003</t>
  </si>
  <si>
    <t>เครื่องสูบน้ำ</t>
  </si>
  <si>
    <t xml:space="preserve">(4.) 205-610716-00006    </t>
  </si>
  <si>
    <t>055-55-0004</t>
  </si>
  <si>
    <t xml:space="preserve">(5.) 205-610716-00009    </t>
  </si>
  <si>
    <t>054-60-0005</t>
  </si>
  <si>
    <t>3. ชนิดย่อยทรัพย์สิน :ท่อดูดตัวหนอน</t>
  </si>
  <si>
    <t xml:space="preserve">(1.) 205-610716-00010    </t>
  </si>
  <si>
    <t>055-60-0006</t>
  </si>
  <si>
    <t>ท่อดูดตัวหนอน</t>
  </si>
  <si>
    <t>4. ชนิดย่อยทรัพย์สิน :ปั๊มซัมเมร์ส</t>
  </si>
  <si>
    <t xml:space="preserve">(1.) 205-601215-00001    </t>
  </si>
  <si>
    <t>633-61-0017</t>
  </si>
  <si>
    <t>ปั๊มซัมเมร์ส</t>
  </si>
  <si>
    <t xml:space="preserve">(2.) 205-610111-00001    </t>
  </si>
  <si>
    <t>633-61-0018</t>
  </si>
  <si>
    <t xml:space="preserve">(3.) 205-610525-00001    </t>
  </si>
  <si>
    <t>633-61-0019</t>
  </si>
  <si>
    <t>ปั้มซัมเมร์ส</t>
  </si>
  <si>
    <t xml:space="preserve">(7.) 205-610719-00006    </t>
  </si>
  <si>
    <t>633-59-0016</t>
  </si>
  <si>
    <t xml:space="preserve">(8.) 205-610719-00007    </t>
  </si>
  <si>
    <t>633-59-0017</t>
  </si>
  <si>
    <t xml:space="preserve">(9.) 205-610905-00001    </t>
  </si>
  <si>
    <t>633-61-0020</t>
  </si>
  <si>
    <t>5. ชนิดย่อยทรัพย์สิน :เครื่องยนต์ดีเซล</t>
  </si>
  <si>
    <t xml:space="preserve">(1.) 205-610718-00006    </t>
  </si>
  <si>
    <t>632-48-0001</t>
  </si>
  <si>
    <t>เครื่องยนต์ดีเซล</t>
  </si>
  <si>
    <t>6. ชนิดย่อยทรัพย์สิน :ปั๊มหอยโข่ง</t>
  </si>
  <si>
    <t xml:space="preserve">(1.) 205-610718-00010    </t>
  </si>
  <si>
    <t>633-52-0003</t>
  </si>
  <si>
    <t>ปั้มหอยโข่ง</t>
  </si>
  <si>
    <t xml:space="preserve">(2.) 205-610718-00014    </t>
  </si>
  <si>
    <t>633-56-0007</t>
  </si>
  <si>
    <t xml:space="preserve">(3.) 205-610719-00003    </t>
  </si>
  <si>
    <t>633-58-0013</t>
  </si>
  <si>
    <t>7. ชนิดย่อยทรัพย์สิน :ท่อยางดำ</t>
  </si>
  <si>
    <t xml:space="preserve">(1.) 205-610718-00011    </t>
  </si>
  <si>
    <t>633-52-0004</t>
  </si>
  <si>
    <t>ท่อยางดำ</t>
  </si>
  <si>
    <t>8. ชนิดย่อยทรัพย์สิน :ถังเก็บน้ำเชื้อ</t>
  </si>
  <si>
    <t xml:space="preserve">(1.) 205-610718-00001    </t>
  </si>
  <si>
    <t>630-48-0001</t>
  </si>
  <si>
    <t>ถังเก็บน้ำเชื้อ</t>
  </si>
  <si>
    <t xml:space="preserve">(2.) 205-610718-00002    </t>
  </si>
  <si>
    <t>630-48-0002</t>
  </si>
  <si>
    <t xml:space="preserve">(3.) 205-610718-00003    </t>
  </si>
  <si>
    <t>630-48-0003</t>
  </si>
  <si>
    <t>9. ชนิดย่อยทรัพย์สิน :ปืนฉีดน้ำเชื้อ</t>
  </si>
  <si>
    <t xml:space="preserve">(1.) 205-610718-00004    </t>
  </si>
  <si>
    <t>630-48-0004</t>
  </si>
  <si>
    <t>ปืนฉีดน้ำเชื้อ</t>
  </si>
  <si>
    <t>10. ชนิดย่อยทรัพย์สิน :เครื่องพ่นหมอกควัน</t>
  </si>
  <si>
    <t xml:space="preserve">(1.) 205-610716-00007    </t>
  </si>
  <si>
    <t>054-58-0003</t>
  </si>
  <si>
    <t>เครื่องพ่นหมอกควัน</t>
  </si>
  <si>
    <t xml:space="preserve">(2.) 205-610716-00008    </t>
  </si>
  <si>
    <t>054-60-0004</t>
  </si>
  <si>
    <t>11. ชนิดย่อยทรัพย์สิน :หัวกระโหล่ง</t>
  </si>
  <si>
    <t xml:space="preserve">(1.) 205-610718-00012    </t>
  </si>
  <si>
    <t>633-52-0005</t>
  </si>
  <si>
    <t>หัวกระโหล่ง</t>
  </si>
  <si>
    <t>12. ชนิดย่อยทรัพย์สิน :ปั๊มทราย</t>
  </si>
  <si>
    <t xml:space="preserve">(1.) 205-610718-00009    </t>
  </si>
  <si>
    <t>633-50-0002</t>
  </si>
  <si>
    <t>ปั๊มทราย</t>
  </si>
  <si>
    <t>13. ชนิดย่อยทรัพย์สิน :เครื่องอัดฟาง</t>
  </si>
  <si>
    <t xml:space="preserve">(1.) 205-610718-00005    </t>
  </si>
  <si>
    <t>631-48-0001</t>
  </si>
  <si>
    <t>เครื่องอัดฟาง</t>
  </si>
  <si>
    <t>14. ชนิดย่อยทรัพย์สิน :ปั๊มไดโว่</t>
  </si>
  <si>
    <t xml:space="preserve">(1.) 205-610718-00013    </t>
  </si>
  <si>
    <t>633-52-0006</t>
  </si>
  <si>
    <t>ปั๊มไดโว่</t>
  </si>
  <si>
    <t>15. ชนิดย่อยทรัพย์สิน :ซัมเมร์ส</t>
  </si>
  <si>
    <t xml:space="preserve">(1.) 205-610719-00001    </t>
  </si>
  <si>
    <t>633-56-0011</t>
  </si>
  <si>
    <t xml:space="preserve">11. </t>
  </si>
  <si>
    <t xml:space="preserve"> ชนิดทรัพย์สิน :ครุภัณฑ์คอมพิวเตอร์</t>
  </si>
  <si>
    <t>1. ชนิดย่อยทรัพย์สิน :เครื่องสำรองกระแสไฟฟ้า</t>
  </si>
  <si>
    <t xml:space="preserve">(1.) 210-610719-00001    </t>
  </si>
  <si>
    <t>146-43-0003</t>
  </si>
  <si>
    <t>เครื่องสำรองไฟ</t>
  </si>
  <si>
    <t xml:space="preserve">(2.) 210-610719-00002    </t>
  </si>
  <si>
    <t>416-46-0006</t>
  </si>
  <si>
    <t xml:space="preserve">(3.) 210-610719-00003    </t>
  </si>
  <si>
    <t>416-46-0009</t>
  </si>
  <si>
    <t>2. ชนิดย่อยทรัพย์สิน :เครื่องคอมพิวเตอร์พร้อมอุปกรณ์</t>
  </si>
  <si>
    <t xml:space="preserve">(1.) 210-610719-00004    </t>
  </si>
  <si>
    <t>416-48-0012</t>
  </si>
  <si>
    <t>เครื่องคอมพิวเตอร์พร้อมอุปกรณ์</t>
  </si>
  <si>
    <t xml:space="preserve">(2.) 210-610719-00005    </t>
  </si>
  <si>
    <t>416-48-0018</t>
  </si>
  <si>
    <t xml:space="preserve">(3.) 210-610719-00008    </t>
  </si>
  <si>
    <t>416-49-0021</t>
  </si>
  <si>
    <t xml:space="preserve">(4.) 210-610719-00009    </t>
  </si>
  <si>
    <t>416-49-0023</t>
  </si>
  <si>
    <t xml:space="preserve">(5.) 210-610719-00010    </t>
  </si>
  <si>
    <t>416-49-0025</t>
  </si>
  <si>
    <t xml:space="preserve">(6.) 210-610719-00019    </t>
  </si>
  <si>
    <t>416-52-0034</t>
  </si>
  <si>
    <t>3. ชนิดย่อยทรัพย์สิน :เครื่องพิมพฺคอมพิวเตอร์ brather</t>
  </si>
  <si>
    <t xml:space="preserve">(1.) 210-610719-00025    </t>
  </si>
  <si>
    <t>416-54-0039</t>
  </si>
  <si>
    <t>เครื่องพิมพฺคอมพิวเตอร์ brather</t>
  </si>
  <si>
    <t xml:space="preserve">(2.) 210-610719-00026    </t>
  </si>
  <si>
    <t>416-54-0040</t>
  </si>
  <si>
    <t xml:space="preserve">(3.) 210-610719-00027    </t>
  </si>
  <si>
    <t>416-54-0041</t>
  </si>
  <si>
    <t xml:space="preserve">(4.) 210-610719-00028    </t>
  </si>
  <si>
    <t>416-55-0042</t>
  </si>
  <si>
    <t xml:space="preserve">(5.) 210-610719-00029    </t>
  </si>
  <si>
    <t>416-56-0043</t>
  </si>
  <si>
    <t xml:space="preserve">(6.) 210-610719-00030    </t>
  </si>
  <si>
    <t>416-56-0044</t>
  </si>
  <si>
    <t xml:space="preserve">(7.) 210-610719-00032    </t>
  </si>
  <si>
    <t>416-56-0046</t>
  </si>
  <si>
    <t xml:space="preserve">(8.) 210-610719-00033    </t>
  </si>
  <si>
    <t>416-57-0047</t>
  </si>
  <si>
    <t>4. ชนิดย่อยทรัพย์สิน :เครื่องปริ๊นเตอร์เลเซอร์ Sumsung</t>
  </si>
  <si>
    <t xml:space="preserve">(1.) 210-610719-00020    </t>
  </si>
  <si>
    <t>416-52-0035</t>
  </si>
  <si>
    <t>เครื่องปริ๊นเตอร์เลเซอร์ Sumsung</t>
  </si>
  <si>
    <t xml:space="preserve">(2.) 210-610719-00021    </t>
  </si>
  <si>
    <t>416-52-0036</t>
  </si>
  <si>
    <t xml:space="preserve">(3.) 210-610719-00022    </t>
  </si>
  <si>
    <t>416-52-0037</t>
  </si>
  <si>
    <t>5. ชนิดย่อยทรัพย์สิน :เครื่องคอมพิวเตอร์แบบตั้งโต๊ะ</t>
  </si>
  <si>
    <t xml:space="preserve">(1.) 210-610719-00036    </t>
  </si>
  <si>
    <t>416-59-0051</t>
  </si>
  <si>
    <t>เครื่องคอมพิวเตอร์แบบตั้งโต๊ะ</t>
  </si>
  <si>
    <t xml:space="preserve">(2.) 210-610719-00037    </t>
  </si>
  <si>
    <t>416-60-0053</t>
  </si>
  <si>
    <t xml:space="preserve">(3.) 210-610719-00038    </t>
  </si>
  <si>
    <t>416-60-0054</t>
  </si>
  <si>
    <t xml:space="preserve">(4.) 210-610719-00039    </t>
  </si>
  <si>
    <t>416-60-0055</t>
  </si>
  <si>
    <t xml:space="preserve">(5.) 210-610719-00040    </t>
  </si>
  <si>
    <t>416-60-0057</t>
  </si>
  <si>
    <t xml:space="preserve">(6.) 210-610719-00042    </t>
  </si>
  <si>
    <t>416-59-0052</t>
  </si>
  <si>
    <t xml:space="preserve">(7.) 210-610719-00043    </t>
  </si>
  <si>
    <t>416-60-0056</t>
  </si>
  <si>
    <t>6. ชนิดย่อยทรัพย์สิน :เครื่องคอมพิวเตอร์ Pocget PC</t>
  </si>
  <si>
    <t xml:space="preserve">(1.) 210-610719-00011    </t>
  </si>
  <si>
    <t>416-49-0026</t>
  </si>
  <si>
    <t>เครื่องคอมพิวเตอร์ Pocget PC</t>
  </si>
  <si>
    <t xml:space="preserve">(2.) 210-610719-00012    </t>
  </si>
  <si>
    <t>416-49-0027</t>
  </si>
  <si>
    <t xml:space="preserve">(3.) 210-610719-00013    </t>
  </si>
  <si>
    <t>416-49-0028</t>
  </si>
  <si>
    <t>7. ชนิดย่อยทรัพย์สิน :เครื่องคอมพิวเตอร์โน๊ตบุคส์ acer</t>
  </si>
  <si>
    <t xml:space="preserve">(1.) 210-610719-00023    </t>
  </si>
  <si>
    <t>416-54-0038</t>
  </si>
  <si>
    <t>เครื่องคอมพิวเตอร์โน๊ตบุคส์ acer</t>
  </si>
  <si>
    <t xml:space="preserve">(2.) 210-610719-00024    </t>
  </si>
  <si>
    <t>8. ชนิดย่อยทรัพย์สิน :เครื่องคอมพิวเตอร์</t>
  </si>
  <si>
    <t xml:space="preserve">(1.) 210-610719-00041    </t>
  </si>
  <si>
    <t>416-60-0058</t>
  </si>
  <si>
    <t>เครื่องคอมพิวเตอร์</t>
  </si>
  <si>
    <t>9. ชนิดย่อยทรัพย์สิน :เครื่องคอมพิวเตอร์โน๊ตบุคส์</t>
  </si>
  <si>
    <t xml:space="preserve">(1.) 210-610719-00006    </t>
  </si>
  <si>
    <t>416-48-0019</t>
  </si>
  <si>
    <t>เครื่องคอมพิวเตอร์โน๊ตบุคส์</t>
  </si>
  <si>
    <t>10. ชนิดย่อยทรัพย์สิน :เครื่องคอมพิวเตอร์โน๊ตบุคส์ คอมแพค</t>
  </si>
  <si>
    <t xml:space="preserve">(1.) 210-610719-00014    </t>
  </si>
  <si>
    <t>416-50-0029</t>
  </si>
  <si>
    <t>เครื่องคอมพิวเตอร์โน๊ตบุคส์ คอมแพค</t>
  </si>
  <si>
    <t xml:space="preserve">(2.) 210-610719-00016    </t>
  </si>
  <si>
    <t>416-52-0031</t>
  </si>
  <si>
    <t>11. ชนิดย่อยทรัพย์สิน :เครื่องปริ้นเตอร์</t>
  </si>
  <si>
    <t xml:space="preserve">(1.) 210-610719-00007    </t>
  </si>
  <si>
    <t>416-48-0020</t>
  </si>
  <si>
    <t>เครื่องปริ๊นเตอร์  HP 1510</t>
  </si>
  <si>
    <t>12. ชนิดย่อยทรัพย์สิน :เครื่องพิมพฺคอมพิวเตอร์ EPSON</t>
  </si>
  <si>
    <t xml:space="preserve">(1.) 210-610719-00031    </t>
  </si>
  <si>
    <t>416-56-0045</t>
  </si>
  <si>
    <t>เครื่องพิมพฺคอมพิวเตอร์ EPSON</t>
  </si>
  <si>
    <t>13. ชนิดย่อยทรัพย์สิน :เครื่องคอมพิวเตอร์ สำหรับประมวลผล GIS</t>
  </si>
  <si>
    <t xml:space="preserve">(1.) 210-610719-00035    </t>
  </si>
  <si>
    <t>416-58-0050</t>
  </si>
  <si>
    <t>เครื่องคอมพิวเตอร์ สำหรับประมวลผล GIS</t>
  </si>
  <si>
    <t>14. ชนิดย่อยทรัพย์สิน :เครื่องคอมพิวเตอร์โน๊ตบุคส์ รีโนโว</t>
  </si>
  <si>
    <t xml:space="preserve">(1.) 210-610719-00034    </t>
  </si>
  <si>
    <t>416-57-0048</t>
  </si>
  <si>
    <t>เครื่องคอมพิวเตอร์โน๊ตบุคส์ รีโนโว</t>
  </si>
  <si>
    <t>15. ชนิดย่อยทรัพย์สิน :เครื่องพิมพ์แบบต่างๆ เช่น Dot Matrix Printer,Q7 Laser Printer, Line Printer,Ink Jet  เป็นต้น</t>
  </si>
  <si>
    <t xml:space="preserve">(1.) 210-610521-00001    </t>
  </si>
  <si>
    <t>416-61-0059</t>
  </si>
  <si>
    <t>เครื่องพิมพ์คอมพิวเตอร์</t>
  </si>
  <si>
    <t xml:space="preserve">12. </t>
  </si>
  <si>
    <t xml:space="preserve"> ชนิดทรัพย์สิน :ครุภัณฑ์เครื่องดับเพลิง</t>
  </si>
  <si>
    <t>1. ชนิดย่อยทรัพย์สิน :ถังดับเพลิง</t>
  </si>
  <si>
    <t xml:space="preserve">(1.) 216-610719-00002    </t>
  </si>
  <si>
    <t>472-50-0001</t>
  </si>
  <si>
    <t>ถังดับเพลิง</t>
  </si>
  <si>
    <t xml:space="preserve">(2.) 216-610719-00003    </t>
  </si>
  <si>
    <t>472-50-0002</t>
  </si>
  <si>
    <t xml:space="preserve">(3.) 216-610719-00004    </t>
  </si>
  <si>
    <t>472-50-0003</t>
  </si>
  <si>
    <t xml:space="preserve">(4.) 216-610719-00005    </t>
  </si>
  <si>
    <t>472-50-0004</t>
  </si>
  <si>
    <t xml:space="preserve">(5.) 216-610719-00006    </t>
  </si>
  <si>
    <t>472-50-0005</t>
  </si>
  <si>
    <t xml:space="preserve">(6.) 216-610719-00007    </t>
  </si>
  <si>
    <t>472-50-0006</t>
  </si>
  <si>
    <t xml:space="preserve">(7.) 216-610719-00008    </t>
  </si>
  <si>
    <t>472-50-0007</t>
  </si>
  <si>
    <t xml:space="preserve">(8.) 216-610719-00009    </t>
  </si>
  <si>
    <t>472-50-0008</t>
  </si>
  <si>
    <t xml:space="preserve">(9.) 216-610719-00010    </t>
  </si>
  <si>
    <t>472-50-0009</t>
  </si>
  <si>
    <t xml:space="preserve">(10.) 216-610719-00011    </t>
  </si>
  <si>
    <t>472-50-0010</t>
  </si>
  <si>
    <t xml:space="preserve">(11.) 216-610719-00012    </t>
  </si>
  <si>
    <t>472-50-0011</t>
  </si>
  <si>
    <t xml:space="preserve">(12.) 216-610719-00013    </t>
  </si>
  <si>
    <t>472-50-0012</t>
  </si>
  <si>
    <t xml:space="preserve">(13.) 216-610719-00014    </t>
  </si>
  <si>
    <t>472-50-0013</t>
  </si>
  <si>
    <t xml:space="preserve">(14.) 216-610719-00015    </t>
  </si>
  <si>
    <t>472-50-0014</t>
  </si>
  <si>
    <t xml:space="preserve">(15.) 216-610719-00016    </t>
  </si>
  <si>
    <t>472-50-0015</t>
  </si>
  <si>
    <t xml:space="preserve">(16.) 216-610719-00017    </t>
  </si>
  <si>
    <t>472-50-0016</t>
  </si>
  <si>
    <t xml:space="preserve">(17.) 216-610719-00018    </t>
  </si>
  <si>
    <t>472-50-0017</t>
  </si>
  <si>
    <t xml:space="preserve">(18.) 216-610719-00019    </t>
  </si>
  <si>
    <t>472-50-0018</t>
  </si>
  <si>
    <t xml:space="preserve">(19.) 216-610719-00020    </t>
  </si>
  <si>
    <t>472-50-0019</t>
  </si>
  <si>
    <t xml:space="preserve">(20.) 216-610719-00021    </t>
  </si>
  <si>
    <t>472-50-0020</t>
  </si>
  <si>
    <t xml:space="preserve">(21.) 216-610719-00022    </t>
  </si>
  <si>
    <t>472-50-0021</t>
  </si>
  <si>
    <t xml:space="preserve">(22.) 216-610719-00023    </t>
  </si>
  <si>
    <t>472-50-0022</t>
  </si>
  <si>
    <t xml:space="preserve">(23.) 216-610719-00024    </t>
  </si>
  <si>
    <t>472-50-0023</t>
  </si>
  <si>
    <t xml:space="preserve">(24.) 216-610719-00025    </t>
  </si>
  <si>
    <t>472-50-0024</t>
  </si>
  <si>
    <t xml:space="preserve">(25.) 216-610719-00026    </t>
  </si>
  <si>
    <t>472-50-0025</t>
  </si>
  <si>
    <t xml:space="preserve">(26.) 216-610719-00027    </t>
  </si>
  <si>
    <t>472-50-0026</t>
  </si>
  <si>
    <t xml:space="preserve">(27.) 216-610719-00028    </t>
  </si>
  <si>
    <t>472-50-0027</t>
  </si>
  <si>
    <t xml:space="preserve">(28.) 216-610719-00029    </t>
  </si>
  <si>
    <t>472-50-0028</t>
  </si>
  <si>
    <t xml:space="preserve">(29.) 216-610719-00030    </t>
  </si>
  <si>
    <t>472-50-0029</t>
  </si>
  <si>
    <t xml:space="preserve">(30.) 216-610719-00031    </t>
  </si>
  <si>
    <t>472-50-0030</t>
  </si>
  <si>
    <t xml:space="preserve">(31.) 216-610719-00032    </t>
  </si>
  <si>
    <t>472-55-0031</t>
  </si>
  <si>
    <t xml:space="preserve">(32.) 216-610719-00033    </t>
  </si>
  <si>
    <t>472-55-0032</t>
  </si>
  <si>
    <t xml:space="preserve">(33.) 216-610719-00034    </t>
  </si>
  <si>
    <t>472-55-0033</t>
  </si>
  <si>
    <t xml:space="preserve">(34.) 216-610719-00035    </t>
  </si>
  <si>
    <t>472-55-0034</t>
  </si>
  <si>
    <t xml:space="preserve">(35.) 216-610719-00036    </t>
  </si>
  <si>
    <t>472-55-0035</t>
  </si>
  <si>
    <t xml:space="preserve">(36.) 216-610719-00037    </t>
  </si>
  <si>
    <t>472-55-0036</t>
  </si>
  <si>
    <t xml:space="preserve">(37.) 216-610719-00038    </t>
  </si>
  <si>
    <t>472-55-0037</t>
  </si>
  <si>
    <t xml:space="preserve">(38.) 216-610719-00039    </t>
  </si>
  <si>
    <t>472-55-0038</t>
  </si>
  <si>
    <t xml:space="preserve">(39.) 216-610719-00040    </t>
  </si>
  <si>
    <t>472-55-0039</t>
  </si>
  <si>
    <t xml:space="preserve">(40.) 216-610719-00041    </t>
  </si>
  <si>
    <t>472-55-0040</t>
  </si>
  <si>
    <t xml:space="preserve">(41.) 216-610719-00042    </t>
  </si>
  <si>
    <t>472-55-0041</t>
  </si>
  <si>
    <t xml:space="preserve">(42.) 216-610719-00043    </t>
  </si>
  <si>
    <t>472-55-0042</t>
  </si>
  <si>
    <t xml:space="preserve">(43.) 216-610719-00044    </t>
  </si>
  <si>
    <t>472-55-0043</t>
  </si>
  <si>
    <t xml:space="preserve">(44.) 216-610719-00045    </t>
  </si>
  <si>
    <t>472-55-0044</t>
  </si>
  <si>
    <t xml:space="preserve">(45.) 216-610719-00046    </t>
  </si>
  <si>
    <t>472-55-0045</t>
  </si>
  <si>
    <t xml:space="preserve">(46.) 216-610719-00047    </t>
  </si>
  <si>
    <t>472-55-0046</t>
  </si>
  <si>
    <t xml:space="preserve">(47.) 216-610719-00048    </t>
  </si>
  <si>
    <t>472-55-0047</t>
  </si>
  <si>
    <t xml:space="preserve">(48.) 216-610719-00049    </t>
  </si>
  <si>
    <t>472-55-0048</t>
  </si>
  <si>
    <t xml:space="preserve">(49.) 216-610719-00050    </t>
  </si>
  <si>
    <t>472-55-0049</t>
  </si>
  <si>
    <t xml:space="preserve">(50.) 216-610719-00051    </t>
  </si>
  <si>
    <t>472-55-0050</t>
  </si>
  <si>
    <t xml:space="preserve">(51.) 216-610719-00052    </t>
  </si>
  <si>
    <t>472-55-0051</t>
  </si>
  <si>
    <t xml:space="preserve">(52.) 216-610719-00053    </t>
  </si>
  <si>
    <t>472-55-0052</t>
  </si>
  <si>
    <t xml:space="preserve">(53.) 216-610719-00054    </t>
  </si>
  <si>
    <t>472-55-0053</t>
  </si>
  <si>
    <t xml:space="preserve">(54.) 216-610719-00055    </t>
  </si>
  <si>
    <t>472-55-0054</t>
  </si>
  <si>
    <t xml:space="preserve">(55.) 216-610719-00056    </t>
  </si>
  <si>
    <t>472-55-0055</t>
  </si>
  <si>
    <t xml:space="preserve">(56.) 216-610719-00057    </t>
  </si>
  <si>
    <t>472-55-0056</t>
  </si>
  <si>
    <t xml:space="preserve">(57.) 216-610719-00058    </t>
  </si>
  <si>
    <t>472-55-0057</t>
  </si>
  <si>
    <t xml:space="preserve">(58.) 216-610719-00059    </t>
  </si>
  <si>
    <t>472-55-0058</t>
  </si>
  <si>
    <t xml:space="preserve">(59.) 216-610719-00060    </t>
  </si>
  <si>
    <t>472-55-0059</t>
  </si>
  <si>
    <t xml:space="preserve">(60.) 216-610719-00061    </t>
  </si>
  <si>
    <t>472-55-0060</t>
  </si>
  <si>
    <t xml:space="preserve">(61.) 216-610719-00062    </t>
  </si>
  <si>
    <t>472-59-0062</t>
  </si>
  <si>
    <t xml:space="preserve">(62.) 216-610719-00064    </t>
  </si>
  <si>
    <t>472-59-0063</t>
  </si>
  <si>
    <t xml:space="preserve">(63.) 216-610719-00065    </t>
  </si>
  <si>
    <t>472-59-0064</t>
  </si>
  <si>
    <t xml:space="preserve">(64.) 216-610719-00067    </t>
  </si>
  <si>
    <t>472-59-0066</t>
  </si>
  <si>
    <t xml:space="preserve">(65.) 216-610719-00068    </t>
  </si>
  <si>
    <t>472-59-0067</t>
  </si>
  <si>
    <t xml:space="preserve">(66.) 216-610719-00069    </t>
  </si>
  <si>
    <t>472-59-0068</t>
  </si>
  <si>
    <t xml:space="preserve">(67.) 216-610719-00070    </t>
  </si>
  <si>
    <t>472-59-0069</t>
  </si>
  <si>
    <t xml:space="preserve">(68.) 216-610719-00071    </t>
  </si>
  <si>
    <t>472-59-0070</t>
  </si>
  <si>
    <t xml:space="preserve">(69.) 216-610719-00072    </t>
  </si>
  <si>
    <t>472-59-0071</t>
  </si>
  <si>
    <t xml:space="preserve">(70.) 216-610719-00073    </t>
  </si>
  <si>
    <t>472-59-0072</t>
  </si>
  <si>
    <t xml:space="preserve">(71.) 216-610719-00074    </t>
  </si>
  <si>
    <t>472-59-0073</t>
  </si>
  <si>
    <t xml:space="preserve">(72.) 216-610719-00075    </t>
  </si>
  <si>
    <t>472-59-0074</t>
  </si>
  <si>
    <t xml:space="preserve">(73.) 216-610719-00076    </t>
  </si>
  <si>
    <t>472-59-0075</t>
  </si>
  <si>
    <t xml:space="preserve">(74.) 216-610719-00077    </t>
  </si>
  <si>
    <t>472-59-0076</t>
  </si>
  <si>
    <t xml:space="preserve">(75.) 216-610719-00078    </t>
  </si>
  <si>
    <t>472-59-0077</t>
  </si>
  <si>
    <t xml:space="preserve">(76.) 216-610719-00079    </t>
  </si>
  <si>
    <t>472-59-0078</t>
  </si>
  <si>
    <t xml:space="preserve">(77.) 216-610719-00080    </t>
  </si>
  <si>
    <t>472-59-0079</t>
  </si>
  <si>
    <t xml:space="preserve">(78.) 216-610719-00081    </t>
  </si>
  <si>
    <t>472-59-0080</t>
  </si>
  <si>
    <t xml:space="preserve">(79.) 216-610719-00082    </t>
  </si>
  <si>
    <t>472-59-0081</t>
  </si>
  <si>
    <t xml:space="preserve">(80.) 216-610719-00083    </t>
  </si>
  <si>
    <t>472-59-0082</t>
  </si>
  <si>
    <t xml:space="preserve">(81.) 216-610719-00084    </t>
  </si>
  <si>
    <t>472-59-0083</t>
  </si>
  <si>
    <t xml:space="preserve">(82.) 216-610719-00085    </t>
  </si>
  <si>
    <t>472-59-0084</t>
  </si>
  <si>
    <t xml:space="preserve">(83.) 216-610719-00086    </t>
  </si>
  <si>
    <t>472-59-0085</t>
  </si>
  <si>
    <t xml:space="preserve">(84.) 216-610719-00087    </t>
  </si>
  <si>
    <t>472-59-0086</t>
  </si>
  <si>
    <t xml:space="preserve">(85.) 216-610719-00088    </t>
  </si>
  <si>
    <t>472-59-0087</t>
  </si>
  <si>
    <t xml:space="preserve">(86.) 216-610719-00089    </t>
  </si>
  <si>
    <t>472-59-0088</t>
  </si>
  <si>
    <t xml:space="preserve">(87.) 216-610719-00090    </t>
  </si>
  <si>
    <t>472-59-0089</t>
  </si>
  <si>
    <t>2. ชนิดย่อยทรัพย์สิน :ชุดดับเพลิง</t>
  </si>
  <si>
    <t xml:space="preserve">(1.) 216-610719-00001    </t>
  </si>
  <si>
    <t>472-55-0061</t>
  </si>
  <si>
    <t>ชุดดับเพลิง</t>
  </si>
  <si>
    <t xml:space="preserve">(2.) 216-610719-00066    </t>
  </si>
  <si>
    <t>472-59-0065</t>
  </si>
  <si>
    <t xml:space="preserve">13. </t>
  </si>
  <si>
    <t xml:space="preserve"> ชนิดทรัพย์สิน :ครุภัณฑ์วิทยาศาสตร์และการแพทย์</t>
  </si>
  <si>
    <t>1. ชนิดย่อยทรัพย์สิน :เครื่องวัดแอลกอฮอล์</t>
  </si>
  <si>
    <t xml:space="preserve">(1.) 209-610718-00001    </t>
  </si>
  <si>
    <t>479-55-0001</t>
  </si>
  <si>
    <t>เครื่องวัดแอลกอฮอล์</t>
  </si>
  <si>
    <t xml:space="preserve">14. </t>
  </si>
  <si>
    <t xml:space="preserve"> ชนิดทรัพย์สิน :ครุภัณฑ์สนาม</t>
  </si>
  <si>
    <t>1. ชนิดย่อยทรัพย์สิน :ม้าหมุนรูปสัตว์</t>
  </si>
  <si>
    <t xml:space="preserve">(1.) 215-610718-00002    </t>
  </si>
  <si>
    <t>806-52-0002</t>
  </si>
  <si>
    <t>ม้าหมุนรูปสัตว์ 4ที่</t>
  </si>
  <si>
    <t>2. ชนิดย่อยทรัพย์สิน :ปีนป่ายไต่เชือก</t>
  </si>
  <si>
    <t xml:space="preserve">(1.) 215-610718-00004    </t>
  </si>
  <si>
    <t>806-52-0004</t>
  </si>
  <si>
    <t>ปีนป่ายไต่เชือก</t>
  </si>
  <si>
    <t>3. ชนิดย่อยทรัพย์สิน :ชิงช้าคู่ 3 ที่</t>
  </si>
  <si>
    <t xml:space="preserve">(1.) 215-610718-00001    </t>
  </si>
  <si>
    <t>806-52-0001</t>
  </si>
  <si>
    <t>ชิงช้าคู่ 3 ที่</t>
  </si>
  <si>
    <t>4. ชนิดย่อยทรัพย์สิน :ถังลอดคู่มือกระดานลื่น2 ทาง</t>
  </si>
  <si>
    <t xml:space="preserve">(1.) 215-610718-00003    </t>
  </si>
  <si>
    <t>806-52-0003</t>
  </si>
  <si>
    <t>ถังลอดคู่มืกระดานลื่น 2 ทาง</t>
  </si>
  <si>
    <t>5. ชนิดย่อยทรัพย์สิน :เครื่องเล่นสนาม</t>
  </si>
  <si>
    <t xml:space="preserve">(1.) 215-610718-00005    </t>
  </si>
  <si>
    <t>806-59-0005</t>
  </si>
  <si>
    <t>เครื่องเล่นสนาม</t>
  </si>
  <si>
    <t>รวมประเภททรัพย์สิน</t>
  </si>
  <si>
    <t>รวมงาน</t>
  </si>
  <si>
    <t>2. งานที่รับผิดชอบ :งานก่อสร้างโครงสร้างพื้นฐาน</t>
  </si>
  <si>
    <t>1. ประเภททรัพย์สิน :อสังหาริมทรัพย์</t>
  </si>
  <si>
    <t xml:space="preserve"> ชนิดทรัพย์สิน :อาคารและสิ่งก่อสร้าง</t>
  </si>
  <si>
    <t>1. ชนิดย่อยทรัพย์สิน :ห้องน้ำ</t>
  </si>
  <si>
    <t xml:space="preserve">(1.) 102-610716-00011    </t>
  </si>
  <si>
    <t>045-31-0001</t>
  </si>
  <si>
    <t>ห้องน้ำ</t>
  </si>
  <si>
    <t>2. ชนิดย่อยทรัพย์สิน :อาคารที่ทำการ</t>
  </si>
  <si>
    <t xml:space="preserve">(1.) 102-610716-00003    </t>
  </si>
  <si>
    <t>005-50-0004</t>
  </si>
  <si>
    <t xml:space="preserve">อาคารที่ทำการ </t>
  </si>
  <si>
    <t>3. ชนิดย่อยทรัพย์สิน :อาคารโรงครัว</t>
  </si>
  <si>
    <t xml:space="preserve">(1.) 102-610716-00005    </t>
  </si>
  <si>
    <t>005-54-0006</t>
  </si>
  <si>
    <t>อาคารโรงครัว</t>
  </si>
  <si>
    <t>4. ชนิดย่อยทรัพย์สิน :อาคารโรงจอดรถ</t>
  </si>
  <si>
    <t xml:space="preserve">(1.) 102-610716-00004    </t>
  </si>
  <si>
    <t>005-51-0005</t>
  </si>
  <si>
    <t>อาคารโรงจอดรถ</t>
  </si>
  <si>
    <t>5. ชนิดย่อยทรัพย์สิน :อาคารปฏิบัติงานกึ่งไม้กึ่งปูน</t>
  </si>
  <si>
    <t xml:space="preserve">(1.) 102-610716-00001    </t>
  </si>
  <si>
    <t>005-31-0001</t>
  </si>
  <si>
    <t>อาคารปฏิบัติงานกึ่งไม้กึ่งปูน</t>
  </si>
  <si>
    <t>6. ชนิดย่อยทรัพย์สิน :อาคารศูนย์เรียนรู้โค-กระบือ</t>
  </si>
  <si>
    <t xml:space="preserve">(1.) 102-610716-00002    </t>
  </si>
  <si>
    <t>005-48-0003</t>
  </si>
  <si>
    <t>อาคารศูนย์เรียนรู้โค-กระบือ</t>
  </si>
  <si>
    <t>ได้มาจาก : 462000</t>
  </si>
  <si>
    <t>3. งานที่รับผิดชอบ :งานบริหารทั่วไปเกี่ยวกับอุตสาหกรรมและการโยธา</t>
  </si>
  <si>
    <t>1. ชนิดย่อยทรัพย์สิน :ถังเก็บน้ำแบบ ฝ.33</t>
  </si>
  <si>
    <t xml:space="preserve">(1.) 102-610716-00006    </t>
  </si>
  <si>
    <t>103-37-0001</t>
  </si>
  <si>
    <t>ถังเก็บน้ำแบบ ฝ.33</t>
  </si>
  <si>
    <t xml:space="preserve">(2.) 102-610716-00007    </t>
  </si>
  <si>
    <t>103-37-0002</t>
  </si>
  <si>
    <t>2. ชนิดย่อยทรัพย์สิน :สนามวอลเลย์บอล</t>
  </si>
  <si>
    <t xml:space="preserve">(1.) 102-610716-00012    </t>
  </si>
  <si>
    <t>272-37-0001</t>
  </si>
  <si>
    <t>สนามวอลเลย์บอล</t>
  </si>
  <si>
    <t>4. งานที่รับผิดชอบ :งานบริหารทั่วไป</t>
  </si>
  <si>
    <t>1. ชนิดย่อยทรัพย์สิน :ป้ายจราจร</t>
  </si>
  <si>
    <t xml:space="preserve">(1.) 102-610716-00008    </t>
  </si>
  <si>
    <t>145-48-0001</t>
  </si>
  <si>
    <t>ป้ายจราจร</t>
  </si>
  <si>
    <t xml:space="preserve">(2.) 102-610716-00009    </t>
  </si>
  <si>
    <t>145-48-0002</t>
  </si>
  <si>
    <t xml:space="preserve">(3.) 102-610716-00010    </t>
  </si>
  <si>
    <t>145-48-0003</t>
  </si>
  <si>
    <t>รวมอสังหาริมทรัพย์</t>
  </si>
  <si>
    <t xml:space="preserve">       รวมสังหาริมทรัพย์</t>
  </si>
  <si>
    <t xml:space="preserve">      รวมทรัพย์สินทั้งหมด</t>
  </si>
  <si>
    <t xml:space="preserve">ปีงบประมาณ :2561 ประเภททรัพย์สิน :ทั้งหมด ชนิดทรัพย์สิน :ทั้งหมด รหัสทรัพย์สิน :-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</si>
</sst>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41E]#,##0.00"/>
    <numFmt numFmtId="188" formatCode="[$-1041E]dd/mm/yyyy"/>
  </numFmts>
  <fonts count="13" x14ac:knownFonts="1">
    <font>
      <sz val="11"/>
      <color rgb="FF000000"/>
      <name val="Tahoma"/>
      <family val="2"/>
      <scheme val="minor"/>
    </font>
    <font>
      <sz val="11"/>
      <name val="Tahoma"/>
    </font>
    <font>
      <sz val="8"/>
      <color rgb="FF000000"/>
      <name val="Microsoft Sans Serif"/>
    </font>
    <font>
      <b/>
      <sz val="12"/>
      <color rgb="FF000000"/>
      <name val="Microsoft Sans Serif"/>
    </font>
    <font>
      <b/>
      <sz val="10"/>
      <color rgb="FF000000"/>
      <name val="Microsoft Sans Serif"/>
    </font>
    <font>
      <b/>
      <sz val="9"/>
      <color rgb="FF000000"/>
      <name val="Microsoft Sans Serif"/>
    </font>
    <font>
      <b/>
      <sz val="10"/>
      <color rgb="FF000000"/>
      <name val="Arial"/>
    </font>
    <font>
      <sz val="11"/>
      <color rgb="FF000000"/>
      <name val="Tahoma"/>
      <family val="2"/>
      <scheme val="minor"/>
    </font>
    <font>
      <b/>
      <sz val="8"/>
      <name val="Tahoma"/>
      <family val="2"/>
    </font>
    <font>
      <b/>
      <sz val="9"/>
      <name val="Tahoma"/>
      <family val="2"/>
    </font>
    <font>
      <sz val="10"/>
      <color rgb="FF000000"/>
      <name val="Microsoft Sans Serif"/>
      <family val="2"/>
    </font>
    <font>
      <sz val="11"/>
      <color rgb="FFFF0000"/>
      <name val="Tahoma"/>
      <family val="2"/>
    </font>
    <font>
      <b/>
      <sz val="9"/>
      <color rgb="FFFF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8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FFFFFF"/>
      </right>
      <top style="thin">
        <color rgb="FFA9A9A9"/>
      </top>
      <bottom style="thin">
        <color rgb="FFA9A9A9"/>
      </bottom>
      <diagonal/>
    </border>
    <border>
      <left/>
      <right style="thin">
        <color rgb="FFFFFFFF"/>
      </right>
      <top style="thin">
        <color rgb="FFA9A9A9"/>
      </top>
      <bottom style="thin">
        <color rgb="FFA9A9A9"/>
      </bottom>
      <diagonal/>
    </border>
    <border>
      <left style="thin">
        <color rgb="FFFFFFFF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7" fillId="0" borderId="0"/>
  </cellStyleXfs>
  <cellXfs count="50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187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6" xfId="1" applyNumberFormat="1" applyFont="1" applyFill="1" applyBorder="1" applyAlignment="1">
      <alignment horizontal="left" vertical="center" wrapText="1" readingOrder="1"/>
    </xf>
    <xf numFmtId="187" fontId="5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188" fontId="2" fillId="0" borderId="1" xfId="1" applyNumberFormat="1" applyFont="1" applyFill="1" applyBorder="1" applyAlignment="1">
      <alignment vertical="center" wrapText="1" readingOrder="1"/>
    </xf>
    <xf numFmtId="187" fontId="5" fillId="0" borderId="0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/>
    <xf numFmtId="187" fontId="5" fillId="0" borderId="0" xfId="1" applyNumberFormat="1" applyFont="1" applyFill="1" applyBorder="1" applyAlignment="1">
      <alignment vertical="center" wrapText="1" readingOrder="1"/>
    </xf>
    <xf numFmtId="0" fontId="8" fillId="0" borderId="0" xfId="0" applyFont="1" applyFill="1" applyBorder="1"/>
    <xf numFmtId="4" fontId="9" fillId="0" borderId="0" xfId="0" applyNumberFormat="1" applyFont="1" applyFill="1" applyBorder="1"/>
    <xf numFmtId="187" fontId="9" fillId="0" borderId="0" xfId="0" applyNumberFormat="1" applyFont="1" applyFill="1" applyBorder="1"/>
    <xf numFmtId="0" fontId="5" fillId="2" borderId="1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0" borderId="1" xfId="1" applyNumberFormat="1" applyFont="1" applyFill="1" applyBorder="1" applyAlignment="1">
      <alignment vertical="center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187" fontId="5" fillId="0" borderId="0" xfId="1" applyNumberFormat="1" applyFont="1" applyFill="1" applyBorder="1" applyAlignment="1">
      <alignment horizontal="right" vertical="top" wrapText="1" readingOrder="1"/>
    </xf>
    <xf numFmtId="0" fontId="2" fillId="0" borderId="6" xfId="1" applyNumberFormat="1" applyFont="1" applyFill="1" applyBorder="1" applyAlignment="1">
      <alignment horizontal="left" vertical="center" wrapText="1" readingOrder="1"/>
    </xf>
    <xf numFmtId="0" fontId="2" fillId="0" borderId="7" xfId="1" applyNumberFormat="1" applyFont="1" applyFill="1" applyBorder="1" applyAlignment="1">
      <alignment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4" xfId="1" applyNumberFormat="1" applyFont="1" applyFill="1" applyBorder="1" applyAlignment="1">
      <alignment horizontal="righ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187" fontId="2" fillId="0" borderId="1" xfId="1" applyNumberFormat="1" applyFont="1" applyFill="1" applyBorder="1" applyAlignment="1">
      <alignment horizontal="right" vertical="center" wrapText="1" readingOrder="1"/>
    </xf>
    <xf numFmtId="188" fontId="2" fillId="0" borderId="1" xfId="1" applyNumberFormat="1" applyFont="1" applyFill="1" applyBorder="1" applyAlignment="1">
      <alignment vertical="center" wrapText="1" readingOrder="1"/>
    </xf>
    <xf numFmtId="0" fontId="5" fillId="0" borderId="0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187" fontId="5" fillId="0" borderId="0" xfId="1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 applyAlignment="1">
      <alignment horizontal="center"/>
    </xf>
    <xf numFmtId="187" fontId="12" fillId="0" borderId="0" xfId="1" applyNumberFormat="1" applyFont="1" applyFill="1" applyBorder="1" applyAlignment="1">
      <alignment horizontal="right" vertical="top" wrapText="1" readingOrder="1"/>
    </xf>
    <xf numFmtId="0" fontId="11" fillId="0" borderId="0" xfId="0" applyFont="1" applyFill="1" applyBorder="1"/>
  </cellXfs>
  <cellStyles count="2">
    <cellStyle name="Normal" xfId="1" xr:uid="{00000000-0005-0000-0000-000000000000}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12"/>
  <sheetViews>
    <sheetView showGridLines="0" tabSelected="1" workbookViewId="0">
      <pane ySplit="2" topLeftCell="A2257" activePane="bottomLeft" state="frozen"/>
      <selection pane="bottomLeft" activeCell="B2263" sqref="B2263:AA2263"/>
    </sheetView>
  </sheetViews>
  <sheetFormatPr defaultRowHeight="14.25" x14ac:dyDescent="0.2"/>
  <cols>
    <col min="1" max="1" width="5.375" customWidth="1"/>
    <col min="2" max="2" width="13.5" customWidth="1"/>
    <col min="3" max="3" width="2.375" customWidth="1"/>
    <col min="4" max="4" width="7.125" customWidth="1"/>
    <col min="5" max="5" width="2.75" customWidth="1"/>
    <col min="6" max="6" width="10.75" customWidth="1"/>
    <col min="7" max="7" width="0.625" customWidth="1"/>
    <col min="8" max="8" width="4.625" customWidth="1"/>
    <col min="9" max="9" width="4.125" customWidth="1"/>
    <col min="10" max="10" width="8.625" customWidth="1"/>
    <col min="11" max="11" width="3" customWidth="1"/>
    <col min="12" max="12" width="11.125" customWidth="1"/>
    <col min="13" max="13" width="7.75" customWidth="1"/>
    <col min="14" max="14" width="1.375" hidden="1" customWidth="1"/>
    <col min="15" max="15" width="6.75" customWidth="1"/>
    <col min="16" max="16" width="13.125" customWidth="1"/>
    <col min="17" max="17" width="0.375" customWidth="1"/>
    <col min="18" max="19" width="5.625" customWidth="1"/>
    <col min="20" max="20" width="4.625" customWidth="1"/>
    <col min="21" max="21" width="2.125" customWidth="1"/>
    <col min="22" max="22" width="0.25" customWidth="1"/>
    <col min="23" max="23" width="1.375" customWidth="1"/>
    <col min="24" max="24" width="4.625" customWidth="1"/>
    <col min="25" max="25" width="2" customWidth="1"/>
    <col min="26" max="26" width="1.625" customWidth="1"/>
    <col min="27" max="27" width="4.125" customWidth="1"/>
    <col min="28" max="28" width="0.875" customWidth="1"/>
  </cols>
  <sheetData>
    <row r="1" spans="1:27" ht="12.75" customHeight="1" x14ac:dyDescent="0.2">
      <c r="A1" s="25"/>
      <c r="B1" s="23"/>
      <c r="C1" s="23"/>
      <c r="D1" s="23"/>
      <c r="E1" s="23"/>
      <c r="F1" s="23"/>
      <c r="G1" s="23"/>
      <c r="H1" s="23"/>
      <c r="V1" s="26"/>
      <c r="W1" s="23"/>
      <c r="X1" s="23"/>
    </row>
    <row r="2" spans="1:27" ht="7.5" customHeight="1" x14ac:dyDescent="0.2"/>
    <row r="3" spans="1:27" ht="18" customHeight="1" x14ac:dyDescent="0.2">
      <c r="A3" s="27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7" ht="18" customHeight="1" x14ac:dyDescent="0.2">
      <c r="A4" s="28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7" ht="0" hidden="1" customHeight="1" x14ac:dyDescent="0.2"/>
    <row r="6" spans="1:27" ht="6.6" customHeight="1" x14ac:dyDescent="0.2"/>
    <row r="7" spans="1:27" ht="18" customHeight="1" x14ac:dyDescent="0.2">
      <c r="E7" s="29" t="s">
        <v>3143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7" ht="3.4" customHeight="1" x14ac:dyDescent="0.2"/>
    <row r="9" spans="1:27" ht="63.75" x14ac:dyDescent="0.2">
      <c r="A9" s="1" t="s">
        <v>2</v>
      </c>
      <c r="B9" s="1" t="s">
        <v>3</v>
      </c>
      <c r="C9" s="19" t="s">
        <v>4</v>
      </c>
      <c r="D9" s="20"/>
      <c r="E9" s="21"/>
      <c r="F9" s="1" t="s">
        <v>5</v>
      </c>
      <c r="G9" s="19" t="s">
        <v>6</v>
      </c>
      <c r="H9" s="20"/>
      <c r="I9" s="21"/>
      <c r="J9" s="1" t="s">
        <v>7</v>
      </c>
      <c r="K9" s="19" t="s">
        <v>8</v>
      </c>
      <c r="L9" s="21"/>
      <c r="M9" s="1" t="s">
        <v>9</v>
      </c>
      <c r="N9" s="19" t="s">
        <v>10</v>
      </c>
      <c r="O9" s="21"/>
      <c r="P9" s="19" t="s">
        <v>11</v>
      </c>
      <c r="Q9" s="21"/>
      <c r="R9" s="1" t="s">
        <v>12</v>
      </c>
      <c r="S9" s="1" t="s">
        <v>13</v>
      </c>
      <c r="T9" s="19" t="s">
        <v>14</v>
      </c>
      <c r="U9" s="20"/>
      <c r="V9" s="21"/>
      <c r="W9" s="19" t="s">
        <v>15</v>
      </c>
      <c r="X9" s="20"/>
      <c r="Y9" s="21"/>
      <c r="Z9" s="19" t="s">
        <v>16</v>
      </c>
      <c r="AA9" s="21"/>
    </row>
    <row r="10" spans="1:27" ht="18" customHeight="1" x14ac:dyDescent="0.2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ht="18" customHeight="1" x14ac:dyDescent="0.2">
      <c r="A11" s="24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</row>
    <row r="12" spans="1:27" x14ac:dyDescent="0.2">
      <c r="A12" s="3" t="s">
        <v>19</v>
      </c>
      <c r="B12" s="32" t="s">
        <v>20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</row>
    <row r="13" spans="1:27" x14ac:dyDescent="0.2">
      <c r="A13" s="2" t="s">
        <v>21</v>
      </c>
      <c r="B13" s="22" t="s">
        <v>22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x14ac:dyDescent="0.2">
      <c r="A14" s="41" t="s">
        <v>23</v>
      </c>
      <c r="B14" s="21"/>
      <c r="C14" s="38" t="s">
        <v>24</v>
      </c>
      <c r="D14" s="20"/>
      <c r="E14" s="21"/>
      <c r="F14" s="5" t="s">
        <v>25</v>
      </c>
      <c r="G14" s="38"/>
      <c r="H14" s="20"/>
      <c r="I14" s="21"/>
      <c r="J14" s="5"/>
      <c r="K14" s="42">
        <v>11000</v>
      </c>
      <c r="L14" s="21"/>
      <c r="M14" s="6">
        <v>0</v>
      </c>
      <c r="N14" s="42">
        <v>0</v>
      </c>
      <c r="O14" s="21"/>
      <c r="P14" s="42">
        <v>11000</v>
      </c>
      <c r="Q14" s="21"/>
      <c r="R14" s="7">
        <v>0</v>
      </c>
      <c r="S14" s="4" t="s">
        <v>26</v>
      </c>
      <c r="T14" s="41"/>
      <c r="U14" s="20"/>
      <c r="V14" s="21"/>
      <c r="W14" s="41"/>
      <c r="X14" s="20"/>
      <c r="Y14" s="21"/>
      <c r="Z14" s="38" t="s">
        <v>27</v>
      </c>
      <c r="AA14" s="21"/>
    </row>
    <row r="15" spans="1:27" x14ac:dyDescent="0.2">
      <c r="A15" s="38" t="s">
        <v>21</v>
      </c>
      <c r="B15" s="20"/>
      <c r="C15" s="20"/>
      <c r="D15" s="20"/>
      <c r="E15" s="20"/>
      <c r="F15" s="21"/>
      <c r="G15" s="38" t="s">
        <v>28</v>
      </c>
      <c r="H15" s="20"/>
      <c r="I15" s="20"/>
      <c r="J15" s="21"/>
      <c r="K15" s="38" t="s">
        <v>29</v>
      </c>
      <c r="L15" s="20"/>
      <c r="M15" s="20"/>
      <c r="N15" s="20"/>
      <c r="O15" s="21"/>
      <c r="P15" s="39" t="s">
        <v>30</v>
      </c>
      <c r="Q15" s="40"/>
      <c r="R15" s="8"/>
      <c r="S15" s="39" t="s">
        <v>31</v>
      </c>
      <c r="T15" s="20"/>
      <c r="U15" s="20"/>
      <c r="V15" s="40"/>
      <c r="W15" s="35"/>
      <c r="X15" s="20"/>
      <c r="Y15" s="21"/>
      <c r="Z15" s="36" t="s">
        <v>21</v>
      </c>
      <c r="AA15" s="37"/>
    </row>
    <row r="16" spans="1:27" x14ac:dyDescent="0.2">
      <c r="A16" s="33" t="s">
        <v>21</v>
      </c>
      <c r="B16" s="23"/>
      <c r="C16" s="23"/>
      <c r="D16" s="23"/>
      <c r="E16" s="23"/>
      <c r="F16" s="23"/>
      <c r="G16" s="30" t="s">
        <v>32</v>
      </c>
      <c r="H16" s="23"/>
      <c r="I16" s="23"/>
      <c r="J16" s="23"/>
      <c r="K16" s="34">
        <v>11000</v>
      </c>
      <c r="L16" s="23"/>
      <c r="M16" s="9">
        <v>0</v>
      </c>
      <c r="N16" s="34">
        <v>0</v>
      </c>
      <c r="O16" s="23"/>
      <c r="P16" s="34">
        <v>11000</v>
      </c>
      <c r="Q16" s="23"/>
      <c r="R16" s="10" t="s">
        <v>21</v>
      </c>
      <c r="S16" s="10" t="s">
        <v>21</v>
      </c>
      <c r="T16" s="30"/>
      <c r="U16" s="23"/>
      <c r="V16" s="23"/>
      <c r="W16" s="30"/>
      <c r="X16" s="23"/>
      <c r="Y16" s="23"/>
      <c r="Z16" s="31" t="s">
        <v>21</v>
      </c>
      <c r="AA16" s="23"/>
    </row>
    <row r="17" spans="1:27" x14ac:dyDescent="0.2">
      <c r="A17" s="33" t="s">
        <v>21</v>
      </c>
      <c r="B17" s="23"/>
      <c r="C17" s="23"/>
      <c r="D17" s="23"/>
      <c r="E17" s="23"/>
      <c r="F17" s="23"/>
      <c r="G17" s="30" t="s">
        <v>33</v>
      </c>
      <c r="H17" s="23"/>
      <c r="I17" s="23"/>
      <c r="J17" s="23"/>
      <c r="K17" s="34">
        <v>11000</v>
      </c>
      <c r="L17" s="23"/>
      <c r="M17" s="9">
        <v>0</v>
      </c>
      <c r="N17" s="34">
        <v>0</v>
      </c>
      <c r="O17" s="23"/>
      <c r="P17" s="34">
        <f>SUM(P16)</f>
        <v>11000</v>
      </c>
      <c r="Q17" s="23"/>
      <c r="R17" s="10" t="s">
        <v>21</v>
      </c>
      <c r="S17" s="10" t="s">
        <v>21</v>
      </c>
      <c r="T17" s="30"/>
      <c r="U17" s="23"/>
      <c r="V17" s="23"/>
      <c r="W17" s="30"/>
      <c r="X17" s="23"/>
      <c r="Y17" s="23"/>
      <c r="Z17" s="31" t="s">
        <v>21</v>
      </c>
      <c r="AA17" s="23"/>
    </row>
    <row r="18" spans="1:27" x14ac:dyDescent="0.2">
      <c r="A18" s="3" t="s">
        <v>34</v>
      </c>
      <c r="B18" s="32" t="s">
        <v>35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</row>
    <row r="19" spans="1:27" x14ac:dyDescent="0.2">
      <c r="A19" s="2" t="s">
        <v>21</v>
      </c>
      <c r="B19" s="22" t="s">
        <v>36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">
      <c r="A20" s="41" t="s">
        <v>37</v>
      </c>
      <c r="B20" s="21"/>
      <c r="C20" s="38" t="s">
        <v>38</v>
      </c>
      <c r="D20" s="20"/>
      <c r="E20" s="21"/>
      <c r="F20" s="5" t="s">
        <v>39</v>
      </c>
      <c r="G20" s="38"/>
      <c r="H20" s="20"/>
      <c r="I20" s="21"/>
      <c r="J20" s="5"/>
      <c r="K20" s="42">
        <v>478000</v>
      </c>
      <c r="L20" s="21"/>
      <c r="M20" s="6">
        <v>0</v>
      </c>
      <c r="N20" s="42">
        <v>0</v>
      </c>
      <c r="O20" s="21"/>
      <c r="P20" s="42">
        <v>478000</v>
      </c>
      <c r="Q20" s="21"/>
      <c r="R20" s="7">
        <v>0</v>
      </c>
      <c r="S20" s="4" t="s">
        <v>26</v>
      </c>
      <c r="T20" s="41"/>
      <c r="U20" s="20"/>
      <c r="V20" s="21"/>
      <c r="W20" s="41"/>
      <c r="X20" s="20"/>
      <c r="Y20" s="21"/>
      <c r="Z20" s="38" t="s">
        <v>27</v>
      </c>
      <c r="AA20" s="21"/>
    </row>
    <row r="21" spans="1:27" x14ac:dyDescent="0.2">
      <c r="A21" s="38" t="s">
        <v>21</v>
      </c>
      <c r="B21" s="20"/>
      <c r="C21" s="20"/>
      <c r="D21" s="20"/>
      <c r="E21" s="20"/>
      <c r="F21" s="21"/>
      <c r="G21" s="38" t="s">
        <v>28</v>
      </c>
      <c r="H21" s="20"/>
      <c r="I21" s="20"/>
      <c r="J21" s="21"/>
      <c r="K21" s="38" t="s">
        <v>29</v>
      </c>
      <c r="L21" s="20"/>
      <c r="M21" s="20"/>
      <c r="N21" s="20"/>
      <c r="O21" s="21"/>
      <c r="P21" s="39" t="s">
        <v>30</v>
      </c>
      <c r="Q21" s="40"/>
      <c r="R21" s="8"/>
      <c r="S21" s="39" t="s">
        <v>31</v>
      </c>
      <c r="T21" s="20"/>
      <c r="U21" s="20"/>
      <c r="V21" s="40"/>
      <c r="W21" s="35"/>
      <c r="X21" s="20"/>
      <c r="Y21" s="21"/>
      <c r="Z21" s="36" t="s">
        <v>21</v>
      </c>
      <c r="AA21" s="37"/>
    </row>
    <row r="22" spans="1:27" x14ac:dyDescent="0.2">
      <c r="A22" s="33" t="s">
        <v>21</v>
      </c>
      <c r="B22" s="23"/>
      <c r="C22" s="23"/>
      <c r="D22" s="23"/>
      <c r="E22" s="23"/>
      <c r="F22" s="23"/>
      <c r="G22" s="30" t="s">
        <v>32</v>
      </c>
      <c r="H22" s="23"/>
      <c r="I22" s="23"/>
      <c r="J22" s="23"/>
      <c r="K22" s="34">
        <v>478000</v>
      </c>
      <c r="L22" s="23"/>
      <c r="M22" s="9">
        <v>0</v>
      </c>
      <c r="N22" s="34">
        <v>0</v>
      </c>
      <c r="O22" s="23"/>
      <c r="P22" s="34">
        <f>SUM(P20:Q21)</f>
        <v>478000</v>
      </c>
      <c r="Q22" s="23"/>
      <c r="R22" s="10"/>
      <c r="S22" s="10" t="s">
        <v>21</v>
      </c>
      <c r="T22" s="30"/>
      <c r="U22" s="23"/>
      <c r="V22" s="23"/>
      <c r="W22" s="30"/>
      <c r="X22" s="23"/>
      <c r="Y22" s="23"/>
      <c r="Z22" s="31" t="s">
        <v>21</v>
      </c>
      <c r="AA22" s="23"/>
    </row>
    <row r="23" spans="1:27" x14ac:dyDescent="0.2">
      <c r="A23" s="2" t="s">
        <v>21</v>
      </c>
      <c r="B23" s="22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1" x14ac:dyDescent="0.2">
      <c r="A24" s="41" t="s">
        <v>41</v>
      </c>
      <c r="B24" s="21"/>
      <c r="C24" s="38" t="s">
        <v>42</v>
      </c>
      <c r="D24" s="20"/>
      <c r="E24" s="21"/>
      <c r="F24" s="5" t="s">
        <v>43</v>
      </c>
      <c r="G24" s="38"/>
      <c r="H24" s="20"/>
      <c r="I24" s="21"/>
      <c r="J24" s="5"/>
      <c r="K24" s="42">
        <v>17500</v>
      </c>
      <c r="L24" s="21"/>
      <c r="M24" s="6">
        <v>0</v>
      </c>
      <c r="N24" s="42">
        <v>0</v>
      </c>
      <c r="O24" s="21"/>
      <c r="P24" s="42">
        <v>17500</v>
      </c>
      <c r="Q24" s="21"/>
      <c r="R24" s="7">
        <v>0</v>
      </c>
      <c r="S24" s="4" t="s">
        <v>26</v>
      </c>
      <c r="T24" s="41"/>
      <c r="U24" s="20"/>
      <c r="V24" s="21"/>
      <c r="W24" s="41"/>
      <c r="X24" s="20"/>
      <c r="Y24" s="21"/>
      <c r="Z24" s="38" t="s">
        <v>27</v>
      </c>
      <c r="AA24" s="21"/>
    </row>
    <row r="25" spans="1:27" x14ac:dyDescent="0.2">
      <c r="A25" s="38" t="s">
        <v>21</v>
      </c>
      <c r="B25" s="20"/>
      <c r="C25" s="20"/>
      <c r="D25" s="20"/>
      <c r="E25" s="20"/>
      <c r="F25" s="21"/>
      <c r="G25" s="38" t="s">
        <v>28</v>
      </c>
      <c r="H25" s="20"/>
      <c r="I25" s="20"/>
      <c r="J25" s="21"/>
      <c r="K25" s="38" t="s">
        <v>29</v>
      </c>
      <c r="L25" s="20"/>
      <c r="M25" s="20"/>
      <c r="N25" s="20"/>
      <c r="O25" s="21"/>
      <c r="P25" s="39" t="s">
        <v>30</v>
      </c>
      <c r="Q25" s="40"/>
      <c r="R25" s="8"/>
      <c r="S25" s="39" t="s">
        <v>31</v>
      </c>
      <c r="T25" s="20"/>
      <c r="U25" s="20"/>
      <c r="V25" s="40"/>
      <c r="W25" s="35"/>
      <c r="X25" s="20"/>
      <c r="Y25" s="21"/>
      <c r="Z25" s="36" t="s">
        <v>21</v>
      </c>
      <c r="AA25" s="37"/>
    </row>
    <row r="26" spans="1:27" ht="21" x14ac:dyDescent="0.2">
      <c r="A26" s="41" t="s">
        <v>44</v>
      </c>
      <c r="B26" s="21"/>
      <c r="C26" s="38" t="s">
        <v>45</v>
      </c>
      <c r="D26" s="20"/>
      <c r="E26" s="21"/>
      <c r="F26" s="5" t="s">
        <v>43</v>
      </c>
      <c r="G26" s="38"/>
      <c r="H26" s="20"/>
      <c r="I26" s="21"/>
      <c r="J26" s="5"/>
      <c r="K26" s="42">
        <v>17500</v>
      </c>
      <c r="L26" s="21"/>
      <c r="M26" s="6">
        <v>0</v>
      </c>
      <c r="N26" s="42">
        <v>0</v>
      </c>
      <c r="O26" s="21"/>
      <c r="P26" s="42">
        <v>17500</v>
      </c>
      <c r="Q26" s="21"/>
      <c r="R26" s="7">
        <v>0</v>
      </c>
      <c r="S26" s="4" t="s">
        <v>26</v>
      </c>
      <c r="T26" s="41"/>
      <c r="U26" s="20"/>
      <c r="V26" s="21"/>
      <c r="W26" s="41"/>
      <c r="X26" s="20"/>
      <c r="Y26" s="21"/>
      <c r="Z26" s="38" t="s">
        <v>27</v>
      </c>
      <c r="AA26" s="21"/>
    </row>
    <row r="27" spans="1:27" x14ac:dyDescent="0.2">
      <c r="A27" s="38" t="s">
        <v>21</v>
      </c>
      <c r="B27" s="20"/>
      <c r="C27" s="20"/>
      <c r="D27" s="20"/>
      <c r="E27" s="20"/>
      <c r="F27" s="21"/>
      <c r="G27" s="38" t="s">
        <v>28</v>
      </c>
      <c r="H27" s="20"/>
      <c r="I27" s="20"/>
      <c r="J27" s="21"/>
      <c r="K27" s="38" t="s">
        <v>29</v>
      </c>
      <c r="L27" s="20"/>
      <c r="M27" s="20"/>
      <c r="N27" s="20"/>
      <c r="O27" s="21"/>
      <c r="P27" s="39" t="s">
        <v>30</v>
      </c>
      <c r="Q27" s="40"/>
      <c r="R27" s="8"/>
      <c r="S27" s="39" t="s">
        <v>31</v>
      </c>
      <c r="T27" s="20"/>
      <c r="U27" s="20"/>
      <c r="V27" s="40"/>
      <c r="W27" s="35"/>
      <c r="X27" s="20"/>
      <c r="Y27" s="21"/>
      <c r="Z27" s="36" t="s">
        <v>21</v>
      </c>
      <c r="AA27" s="37"/>
    </row>
    <row r="28" spans="1:27" ht="21" x14ac:dyDescent="0.2">
      <c r="A28" s="41" t="s">
        <v>46</v>
      </c>
      <c r="B28" s="21"/>
      <c r="C28" s="38" t="s">
        <v>47</v>
      </c>
      <c r="D28" s="20"/>
      <c r="E28" s="21"/>
      <c r="F28" s="5" t="s">
        <v>43</v>
      </c>
      <c r="G28" s="38"/>
      <c r="H28" s="20"/>
      <c r="I28" s="21"/>
      <c r="J28" s="5"/>
      <c r="K28" s="42">
        <v>17500</v>
      </c>
      <c r="L28" s="21"/>
      <c r="M28" s="6">
        <v>0</v>
      </c>
      <c r="N28" s="42">
        <v>0</v>
      </c>
      <c r="O28" s="21"/>
      <c r="P28" s="42">
        <v>17500</v>
      </c>
      <c r="Q28" s="21"/>
      <c r="R28" s="7">
        <v>0</v>
      </c>
      <c r="S28" s="4" t="s">
        <v>26</v>
      </c>
      <c r="T28" s="41"/>
      <c r="U28" s="20"/>
      <c r="V28" s="21"/>
      <c r="W28" s="41"/>
      <c r="X28" s="20"/>
      <c r="Y28" s="21"/>
      <c r="Z28" s="38" t="s">
        <v>27</v>
      </c>
      <c r="AA28" s="21"/>
    </row>
    <row r="29" spans="1:27" x14ac:dyDescent="0.2">
      <c r="A29" s="38" t="s">
        <v>21</v>
      </c>
      <c r="B29" s="20"/>
      <c r="C29" s="20"/>
      <c r="D29" s="20"/>
      <c r="E29" s="20"/>
      <c r="F29" s="21"/>
      <c r="G29" s="38" t="s">
        <v>28</v>
      </c>
      <c r="H29" s="20"/>
      <c r="I29" s="20"/>
      <c r="J29" s="21"/>
      <c r="K29" s="38" t="s">
        <v>29</v>
      </c>
      <c r="L29" s="20"/>
      <c r="M29" s="20"/>
      <c r="N29" s="20"/>
      <c r="O29" s="21"/>
      <c r="P29" s="39" t="s">
        <v>30</v>
      </c>
      <c r="Q29" s="40"/>
      <c r="R29" s="8"/>
      <c r="S29" s="39" t="s">
        <v>31</v>
      </c>
      <c r="T29" s="20"/>
      <c r="U29" s="20"/>
      <c r="V29" s="40"/>
      <c r="W29" s="35"/>
      <c r="X29" s="20"/>
      <c r="Y29" s="21"/>
      <c r="Z29" s="36" t="s">
        <v>21</v>
      </c>
      <c r="AA29" s="37"/>
    </row>
    <row r="30" spans="1:27" ht="21" x14ac:dyDescent="0.2">
      <c r="A30" s="41" t="s">
        <v>48</v>
      </c>
      <c r="B30" s="21"/>
      <c r="C30" s="38" t="s">
        <v>49</v>
      </c>
      <c r="D30" s="20"/>
      <c r="E30" s="21"/>
      <c r="F30" s="5" t="s">
        <v>43</v>
      </c>
      <c r="G30" s="38"/>
      <c r="H30" s="20"/>
      <c r="I30" s="21"/>
      <c r="J30" s="5"/>
      <c r="K30" s="42">
        <v>17500</v>
      </c>
      <c r="L30" s="21"/>
      <c r="M30" s="6">
        <v>0</v>
      </c>
      <c r="N30" s="42">
        <v>0</v>
      </c>
      <c r="O30" s="21"/>
      <c r="P30" s="42">
        <v>17500</v>
      </c>
      <c r="Q30" s="21"/>
      <c r="R30" s="7">
        <v>0</v>
      </c>
      <c r="S30" s="4" t="s">
        <v>26</v>
      </c>
      <c r="T30" s="41"/>
      <c r="U30" s="20"/>
      <c r="V30" s="21"/>
      <c r="W30" s="41"/>
      <c r="X30" s="20"/>
      <c r="Y30" s="21"/>
      <c r="Z30" s="38" t="s">
        <v>27</v>
      </c>
      <c r="AA30" s="21"/>
    </row>
    <row r="31" spans="1:27" x14ac:dyDescent="0.2">
      <c r="A31" s="38" t="s">
        <v>21</v>
      </c>
      <c r="B31" s="20"/>
      <c r="C31" s="20"/>
      <c r="D31" s="20"/>
      <c r="E31" s="20"/>
      <c r="F31" s="21"/>
      <c r="G31" s="38" t="s">
        <v>28</v>
      </c>
      <c r="H31" s="20"/>
      <c r="I31" s="20"/>
      <c r="J31" s="21"/>
      <c r="K31" s="38" t="s">
        <v>29</v>
      </c>
      <c r="L31" s="20"/>
      <c r="M31" s="20"/>
      <c r="N31" s="20"/>
      <c r="O31" s="21"/>
      <c r="P31" s="39" t="s">
        <v>30</v>
      </c>
      <c r="Q31" s="40"/>
      <c r="R31" s="8"/>
      <c r="S31" s="39" t="s">
        <v>31</v>
      </c>
      <c r="T31" s="20"/>
      <c r="U31" s="20"/>
      <c r="V31" s="40"/>
      <c r="W31" s="35"/>
      <c r="X31" s="20"/>
      <c r="Y31" s="21"/>
      <c r="Z31" s="36" t="s">
        <v>21</v>
      </c>
      <c r="AA31" s="37"/>
    </row>
    <row r="32" spans="1:27" x14ac:dyDescent="0.2">
      <c r="A32" s="33" t="s">
        <v>21</v>
      </c>
      <c r="B32" s="23"/>
      <c r="C32" s="23"/>
      <c r="D32" s="23"/>
      <c r="E32" s="23"/>
      <c r="F32" s="23"/>
      <c r="G32" s="30" t="s">
        <v>32</v>
      </c>
      <c r="H32" s="23"/>
      <c r="I32" s="23"/>
      <c r="J32" s="23"/>
      <c r="K32" s="34">
        <v>70000</v>
      </c>
      <c r="L32" s="23"/>
      <c r="M32" s="9">
        <v>0</v>
      </c>
      <c r="N32" s="34">
        <v>0</v>
      </c>
      <c r="O32" s="23"/>
      <c r="P32" s="34">
        <f>SUM(P30:Q31)</f>
        <v>17500</v>
      </c>
      <c r="Q32" s="23"/>
      <c r="R32" s="10" t="s">
        <v>21</v>
      </c>
      <c r="S32" s="10" t="s">
        <v>21</v>
      </c>
      <c r="T32" s="30"/>
      <c r="U32" s="23"/>
      <c r="V32" s="23"/>
      <c r="W32" s="30"/>
      <c r="X32" s="23"/>
      <c r="Y32" s="23"/>
      <c r="Z32" s="31" t="s">
        <v>21</v>
      </c>
      <c r="AA32" s="23"/>
    </row>
    <row r="33" spans="1:27" x14ac:dyDescent="0.2">
      <c r="A33" s="2" t="s">
        <v>21</v>
      </c>
      <c r="B33" s="22" t="s">
        <v>50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">
      <c r="A34" s="41" t="s">
        <v>51</v>
      </c>
      <c r="B34" s="21"/>
      <c r="C34" s="38" t="s">
        <v>52</v>
      </c>
      <c r="D34" s="20"/>
      <c r="E34" s="21"/>
      <c r="F34" s="5" t="s">
        <v>53</v>
      </c>
      <c r="G34" s="38"/>
      <c r="H34" s="20"/>
      <c r="I34" s="21"/>
      <c r="J34" s="5"/>
      <c r="K34" s="42">
        <v>1800</v>
      </c>
      <c r="L34" s="21"/>
      <c r="M34" s="6">
        <v>0</v>
      </c>
      <c r="N34" s="42">
        <v>0</v>
      </c>
      <c r="O34" s="21"/>
      <c r="P34" s="42">
        <v>1800</v>
      </c>
      <c r="Q34" s="21"/>
      <c r="R34" s="7">
        <v>0</v>
      </c>
      <c r="S34" s="4" t="s">
        <v>26</v>
      </c>
      <c r="T34" s="41"/>
      <c r="U34" s="20"/>
      <c r="V34" s="21"/>
      <c r="W34" s="41"/>
      <c r="X34" s="20"/>
      <c r="Y34" s="21"/>
      <c r="Z34" s="38" t="s">
        <v>27</v>
      </c>
      <c r="AA34" s="21"/>
    </row>
    <row r="35" spans="1:27" x14ac:dyDescent="0.2">
      <c r="A35" s="38" t="s">
        <v>21</v>
      </c>
      <c r="B35" s="20"/>
      <c r="C35" s="20"/>
      <c r="D35" s="20"/>
      <c r="E35" s="20"/>
      <c r="F35" s="21"/>
      <c r="G35" s="38" t="s">
        <v>28</v>
      </c>
      <c r="H35" s="20"/>
      <c r="I35" s="20"/>
      <c r="J35" s="21"/>
      <c r="K35" s="38" t="s">
        <v>29</v>
      </c>
      <c r="L35" s="20"/>
      <c r="M35" s="20"/>
      <c r="N35" s="20"/>
      <c r="O35" s="21"/>
      <c r="P35" s="39" t="s">
        <v>30</v>
      </c>
      <c r="Q35" s="40"/>
      <c r="R35" s="8"/>
      <c r="S35" s="39" t="s">
        <v>31</v>
      </c>
      <c r="T35" s="20"/>
      <c r="U35" s="20"/>
      <c r="V35" s="40"/>
      <c r="W35" s="35"/>
      <c r="X35" s="20"/>
      <c r="Y35" s="21"/>
      <c r="Z35" s="36" t="s">
        <v>21</v>
      </c>
      <c r="AA35" s="37"/>
    </row>
    <row r="36" spans="1:27" x14ac:dyDescent="0.2">
      <c r="A36" s="33" t="s">
        <v>21</v>
      </c>
      <c r="B36" s="23"/>
      <c r="C36" s="23"/>
      <c r="D36" s="23"/>
      <c r="E36" s="23"/>
      <c r="F36" s="23"/>
      <c r="G36" s="30" t="s">
        <v>32</v>
      </c>
      <c r="H36" s="23"/>
      <c r="I36" s="23"/>
      <c r="J36" s="23"/>
      <c r="K36" s="34">
        <v>1800</v>
      </c>
      <c r="L36" s="23"/>
      <c r="M36" s="9">
        <v>0</v>
      </c>
      <c r="N36" s="34">
        <v>0</v>
      </c>
      <c r="O36" s="23"/>
      <c r="P36" s="34">
        <f>SUM(P34:Q35)</f>
        <v>1800</v>
      </c>
      <c r="Q36" s="23"/>
      <c r="R36" s="10" t="s">
        <v>21</v>
      </c>
      <c r="S36" s="10" t="s">
        <v>21</v>
      </c>
      <c r="T36" s="30"/>
      <c r="U36" s="23"/>
      <c r="V36" s="23"/>
      <c r="W36" s="30"/>
      <c r="X36" s="23"/>
      <c r="Y36" s="23"/>
      <c r="Z36" s="31" t="s">
        <v>21</v>
      </c>
      <c r="AA36" s="23"/>
    </row>
    <row r="37" spans="1:27" x14ac:dyDescent="0.2">
      <c r="A37" s="2" t="s">
        <v>21</v>
      </c>
      <c r="B37" s="22" t="s">
        <v>54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21" x14ac:dyDescent="0.2">
      <c r="A38" s="41" t="s">
        <v>55</v>
      </c>
      <c r="B38" s="21"/>
      <c r="C38" s="38" t="s">
        <v>56</v>
      </c>
      <c r="D38" s="20"/>
      <c r="E38" s="21"/>
      <c r="F38" s="5" t="s">
        <v>57</v>
      </c>
      <c r="G38" s="38"/>
      <c r="H38" s="20"/>
      <c r="I38" s="21"/>
      <c r="J38" s="5"/>
      <c r="K38" s="42">
        <v>2800</v>
      </c>
      <c r="L38" s="21"/>
      <c r="M38" s="6">
        <v>0</v>
      </c>
      <c r="N38" s="42">
        <v>0</v>
      </c>
      <c r="O38" s="21"/>
      <c r="P38" s="42">
        <v>2800</v>
      </c>
      <c r="Q38" s="21"/>
      <c r="R38" s="7">
        <v>0</v>
      </c>
      <c r="S38" s="4" t="s">
        <v>26</v>
      </c>
      <c r="T38" s="41"/>
      <c r="U38" s="20"/>
      <c r="V38" s="21"/>
      <c r="W38" s="41"/>
      <c r="X38" s="20"/>
      <c r="Y38" s="21"/>
      <c r="Z38" s="38" t="s">
        <v>27</v>
      </c>
      <c r="AA38" s="21"/>
    </row>
    <row r="39" spans="1:27" x14ac:dyDescent="0.2">
      <c r="A39" s="38" t="s">
        <v>21</v>
      </c>
      <c r="B39" s="20"/>
      <c r="C39" s="20"/>
      <c r="D39" s="20"/>
      <c r="E39" s="20"/>
      <c r="F39" s="21"/>
      <c r="G39" s="38" t="s">
        <v>28</v>
      </c>
      <c r="H39" s="20"/>
      <c r="I39" s="20"/>
      <c r="J39" s="21"/>
      <c r="K39" s="38" t="s">
        <v>29</v>
      </c>
      <c r="L39" s="20"/>
      <c r="M39" s="20"/>
      <c r="N39" s="20"/>
      <c r="O39" s="21"/>
      <c r="P39" s="39" t="s">
        <v>30</v>
      </c>
      <c r="Q39" s="40"/>
      <c r="R39" s="8"/>
      <c r="S39" s="39" t="s">
        <v>31</v>
      </c>
      <c r="T39" s="20"/>
      <c r="U39" s="20"/>
      <c r="V39" s="40"/>
      <c r="W39" s="35"/>
      <c r="X39" s="20"/>
      <c r="Y39" s="21"/>
      <c r="Z39" s="36" t="s">
        <v>21</v>
      </c>
      <c r="AA39" s="37"/>
    </row>
    <row r="40" spans="1:27" ht="21" x14ac:dyDescent="0.2">
      <c r="A40" s="41" t="s">
        <v>58</v>
      </c>
      <c r="B40" s="21"/>
      <c r="C40" s="38" t="s">
        <v>59</v>
      </c>
      <c r="D40" s="20"/>
      <c r="E40" s="21"/>
      <c r="F40" s="5" t="s">
        <v>57</v>
      </c>
      <c r="G40" s="38"/>
      <c r="H40" s="20"/>
      <c r="I40" s="21"/>
      <c r="J40" s="5"/>
      <c r="K40" s="42">
        <v>2800</v>
      </c>
      <c r="L40" s="21"/>
      <c r="M40" s="6">
        <v>0</v>
      </c>
      <c r="N40" s="42">
        <v>0</v>
      </c>
      <c r="O40" s="21"/>
      <c r="P40" s="42">
        <v>2800</v>
      </c>
      <c r="Q40" s="21"/>
      <c r="R40" s="7">
        <v>0</v>
      </c>
      <c r="S40" s="4" t="s">
        <v>26</v>
      </c>
      <c r="T40" s="41"/>
      <c r="U40" s="20"/>
      <c r="V40" s="21"/>
      <c r="W40" s="41"/>
      <c r="X40" s="20"/>
      <c r="Y40" s="21"/>
      <c r="Z40" s="38" t="s">
        <v>27</v>
      </c>
      <c r="AA40" s="21"/>
    </row>
    <row r="41" spans="1:27" x14ac:dyDescent="0.2">
      <c r="A41" s="38" t="s">
        <v>21</v>
      </c>
      <c r="B41" s="20"/>
      <c r="C41" s="20"/>
      <c r="D41" s="20"/>
      <c r="E41" s="20"/>
      <c r="F41" s="21"/>
      <c r="G41" s="38" t="s">
        <v>28</v>
      </c>
      <c r="H41" s="20"/>
      <c r="I41" s="20"/>
      <c r="J41" s="21"/>
      <c r="K41" s="38" t="s">
        <v>29</v>
      </c>
      <c r="L41" s="20"/>
      <c r="M41" s="20"/>
      <c r="N41" s="20"/>
      <c r="O41" s="21"/>
      <c r="P41" s="39" t="s">
        <v>30</v>
      </c>
      <c r="Q41" s="40"/>
      <c r="R41" s="8"/>
      <c r="S41" s="39" t="s">
        <v>31</v>
      </c>
      <c r="T41" s="20"/>
      <c r="U41" s="20"/>
      <c r="V41" s="40"/>
      <c r="W41" s="35"/>
      <c r="X41" s="20"/>
      <c r="Y41" s="21"/>
      <c r="Z41" s="36" t="s">
        <v>21</v>
      </c>
      <c r="AA41" s="37"/>
    </row>
    <row r="42" spans="1:27" ht="21" x14ac:dyDescent="0.2">
      <c r="A42" s="41" t="s">
        <v>60</v>
      </c>
      <c r="B42" s="21"/>
      <c r="C42" s="38" t="s">
        <v>61</v>
      </c>
      <c r="D42" s="20"/>
      <c r="E42" s="21"/>
      <c r="F42" s="5" t="s">
        <v>57</v>
      </c>
      <c r="G42" s="38"/>
      <c r="H42" s="20"/>
      <c r="I42" s="21"/>
      <c r="J42" s="5"/>
      <c r="K42" s="42">
        <v>2800</v>
      </c>
      <c r="L42" s="21"/>
      <c r="M42" s="6">
        <v>0</v>
      </c>
      <c r="N42" s="42">
        <v>0</v>
      </c>
      <c r="O42" s="21"/>
      <c r="P42" s="42">
        <v>2800</v>
      </c>
      <c r="Q42" s="21"/>
      <c r="R42" s="7">
        <v>0</v>
      </c>
      <c r="S42" s="4" t="s">
        <v>26</v>
      </c>
      <c r="T42" s="41"/>
      <c r="U42" s="20"/>
      <c r="V42" s="21"/>
      <c r="W42" s="41"/>
      <c r="X42" s="20"/>
      <c r="Y42" s="21"/>
      <c r="Z42" s="38" t="s">
        <v>27</v>
      </c>
      <c r="AA42" s="21"/>
    </row>
    <row r="43" spans="1:27" x14ac:dyDescent="0.2">
      <c r="A43" s="38" t="s">
        <v>21</v>
      </c>
      <c r="B43" s="20"/>
      <c r="C43" s="20"/>
      <c r="D43" s="20"/>
      <c r="E43" s="20"/>
      <c r="F43" s="21"/>
      <c r="G43" s="38" t="s">
        <v>28</v>
      </c>
      <c r="H43" s="20"/>
      <c r="I43" s="20"/>
      <c r="J43" s="21"/>
      <c r="K43" s="38" t="s">
        <v>29</v>
      </c>
      <c r="L43" s="20"/>
      <c r="M43" s="20"/>
      <c r="N43" s="20"/>
      <c r="O43" s="21"/>
      <c r="P43" s="39" t="s">
        <v>30</v>
      </c>
      <c r="Q43" s="40"/>
      <c r="R43" s="8"/>
      <c r="S43" s="39" t="s">
        <v>31</v>
      </c>
      <c r="T43" s="20"/>
      <c r="U43" s="20"/>
      <c r="V43" s="40"/>
      <c r="W43" s="35"/>
      <c r="X43" s="20"/>
      <c r="Y43" s="21"/>
      <c r="Z43" s="36" t="s">
        <v>21</v>
      </c>
      <c r="AA43" s="37"/>
    </row>
    <row r="44" spans="1:27" ht="21" x14ac:dyDescent="0.2">
      <c r="A44" s="41" t="s">
        <v>62</v>
      </c>
      <c r="B44" s="21"/>
      <c r="C44" s="38" t="s">
        <v>61</v>
      </c>
      <c r="D44" s="20"/>
      <c r="E44" s="21"/>
      <c r="F44" s="5" t="s">
        <v>57</v>
      </c>
      <c r="G44" s="38"/>
      <c r="H44" s="20"/>
      <c r="I44" s="21"/>
      <c r="J44" s="5"/>
      <c r="K44" s="42">
        <v>2800</v>
      </c>
      <c r="L44" s="21"/>
      <c r="M44" s="6">
        <v>0</v>
      </c>
      <c r="N44" s="42">
        <v>0</v>
      </c>
      <c r="O44" s="21"/>
      <c r="P44" s="42">
        <v>2800</v>
      </c>
      <c r="Q44" s="21"/>
      <c r="R44" s="7">
        <v>0</v>
      </c>
      <c r="S44" s="4" t="s">
        <v>26</v>
      </c>
      <c r="T44" s="41"/>
      <c r="U44" s="20"/>
      <c r="V44" s="21"/>
      <c r="W44" s="41"/>
      <c r="X44" s="20"/>
      <c r="Y44" s="21"/>
      <c r="Z44" s="38" t="s">
        <v>27</v>
      </c>
      <c r="AA44" s="21"/>
    </row>
    <row r="45" spans="1:27" x14ac:dyDescent="0.2">
      <c r="A45" s="38" t="s">
        <v>21</v>
      </c>
      <c r="B45" s="20"/>
      <c r="C45" s="20"/>
      <c r="D45" s="20"/>
      <c r="E45" s="20"/>
      <c r="F45" s="21"/>
      <c r="G45" s="38" t="s">
        <v>28</v>
      </c>
      <c r="H45" s="20"/>
      <c r="I45" s="20"/>
      <c r="J45" s="21"/>
      <c r="K45" s="38" t="s">
        <v>29</v>
      </c>
      <c r="L45" s="20"/>
      <c r="M45" s="20"/>
      <c r="N45" s="20"/>
      <c r="O45" s="21"/>
      <c r="P45" s="39" t="s">
        <v>30</v>
      </c>
      <c r="Q45" s="40"/>
      <c r="R45" s="8"/>
      <c r="S45" s="39" t="s">
        <v>31</v>
      </c>
      <c r="T45" s="20"/>
      <c r="U45" s="20"/>
      <c r="V45" s="40"/>
      <c r="W45" s="35"/>
      <c r="X45" s="20"/>
      <c r="Y45" s="21"/>
      <c r="Z45" s="36" t="s">
        <v>21</v>
      </c>
      <c r="AA45" s="37"/>
    </row>
    <row r="46" spans="1:27" ht="21" x14ac:dyDescent="0.2">
      <c r="A46" s="41" t="s">
        <v>63</v>
      </c>
      <c r="B46" s="21"/>
      <c r="C46" s="38" t="s">
        <v>64</v>
      </c>
      <c r="D46" s="20"/>
      <c r="E46" s="21"/>
      <c r="F46" s="5" t="s">
        <v>57</v>
      </c>
      <c r="G46" s="38"/>
      <c r="H46" s="20"/>
      <c r="I46" s="21"/>
      <c r="J46" s="5"/>
      <c r="K46" s="42">
        <v>2800</v>
      </c>
      <c r="L46" s="21"/>
      <c r="M46" s="6">
        <v>0</v>
      </c>
      <c r="N46" s="42">
        <v>0</v>
      </c>
      <c r="O46" s="21"/>
      <c r="P46" s="42">
        <v>2800</v>
      </c>
      <c r="Q46" s="21"/>
      <c r="R46" s="7">
        <v>0</v>
      </c>
      <c r="S46" s="4" t="s">
        <v>26</v>
      </c>
      <c r="T46" s="41"/>
      <c r="U46" s="20"/>
      <c r="V46" s="21"/>
      <c r="W46" s="41"/>
      <c r="X46" s="20"/>
      <c r="Y46" s="21"/>
      <c r="Z46" s="38" t="s">
        <v>27</v>
      </c>
      <c r="AA46" s="21"/>
    </row>
    <row r="47" spans="1:27" x14ac:dyDescent="0.2">
      <c r="A47" s="38" t="s">
        <v>21</v>
      </c>
      <c r="B47" s="20"/>
      <c r="C47" s="20"/>
      <c r="D47" s="20"/>
      <c r="E47" s="20"/>
      <c r="F47" s="21"/>
      <c r="G47" s="38" t="s">
        <v>28</v>
      </c>
      <c r="H47" s="20"/>
      <c r="I47" s="20"/>
      <c r="J47" s="21"/>
      <c r="K47" s="38" t="s">
        <v>29</v>
      </c>
      <c r="L47" s="20"/>
      <c r="M47" s="20"/>
      <c r="N47" s="20"/>
      <c r="O47" s="21"/>
      <c r="P47" s="39" t="s">
        <v>30</v>
      </c>
      <c r="Q47" s="40"/>
      <c r="R47" s="8"/>
      <c r="S47" s="39" t="s">
        <v>31</v>
      </c>
      <c r="T47" s="20"/>
      <c r="U47" s="20"/>
      <c r="V47" s="40"/>
      <c r="W47" s="35"/>
      <c r="X47" s="20"/>
      <c r="Y47" s="21"/>
      <c r="Z47" s="36" t="s">
        <v>21</v>
      </c>
      <c r="AA47" s="37"/>
    </row>
    <row r="48" spans="1:27" ht="21" x14ac:dyDescent="0.2">
      <c r="A48" s="41" t="s">
        <v>65</v>
      </c>
      <c r="B48" s="21"/>
      <c r="C48" s="38" t="s">
        <v>66</v>
      </c>
      <c r="D48" s="20"/>
      <c r="E48" s="21"/>
      <c r="F48" s="5" t="s">
        <v>57</v>
      </c>
      <c r="G48" s="38"/>
      <c r="H48" s="20"/>
      <c r="I48" s="21"/>
      <c r="J48" s="5"/>
      <c r="K48" s="42">
        <v>2800</v>
      </c>
      <c r="L48" s="21"/>
      <c r="M48" s="6">
        <v>0</v>
      </c>
      <c r="N48" s="42">
        <v>0</v>
      </c>
      <c r="O48" s="21"/>
      <c r="P48" s="42">
        <v>2800</v>
      </c>
      <c r="Q48" s="21"/>
      <c r="R48" s="7">
        <v>0</v>
      </c>
      <c r="S48" s="4" t="s">
        <v>26</v>
      </c>
      <c r="T48" s="41"/>
      <c r="U48" s="20"/>
      <c r="V48" s="21"/>
      <c r="W48" s="41"/>
      <c r="X48" s="20"/>
      <c r="Y48" s="21"/>
      <c r="Z48" s="38" t="s">
        <v>27</v>
      </c>
      <c r="AA48" s="21"/>
    </row>
    <row r="49" spans="1:27" x14ac:dyDescent="0.2">
      <c r="A49" s="38" t="s">
        <v>21</v>
      </c>
      <c r="B49" s="20"/>
      <c r="C49" s="20"/>
      <c r="D49" s="20"/>
      <c r="E49" s="20"/>
      <c r="F49" s="21"/>
      <c r="G49" s="38" t="s">
        <v>28</v>
      </c>
      <c r="H49" s="20"/>
      <c r="I49" s="20"/>
      <c r="J49" s="21"/>
      <c r="K49" s="38" t="s">
        <v>29</v>
      </c>
      <c r="L49" s="20"/>
      <c r="M49" s="20"/>
      <c r="N49" s="20"/>
      <c r="O49" s="21"/>
      <c r="P49" s="39" t="s">
        <v>30</v>
      </c>
      <c r="Q49" s="40"/>
      <c r="R49" s="8"/>
      <c r="S49" s="39" t="s">
        <v>31</v>
      </c>
      <c r="T49" s="20"/>
      <c r="U49" s="20"/>
      <c r="V49" s="40"/>
      <c r="W49" s="35"/>
      <c r="X49" s="20"/>
      <c r="Y49" s="21"/>
      <c r="Z49" s="36" t="s">
        <v>21</v>
      </c>
      <c r="AA49" s="37"/>
    </row>
    <row r="50" spans="1:27" ht="21" x14ac:dyDescent="0.2">
      <c r="A50" s="41" t="s">
        <v>67</v>
      </c>
      <c r="B50" s="21"/>
      <c r="C50" s="38" t="s">
        <v>68</v>
      </c>
      <c r="D50" s="20"/>
      <c r="E50" s="21"/>
      <c r="F50" s="5" t="s">
        <v>57</v>
      </c>
      <c r="G50" s="38"/>
      <c r="H50" s="20"/>
      <c r="I50" s="21"/>
      <c r="J50" s="5"/>
      <c r="K50" s="42">
        <v>2800</v>
      </c>
      <c r="L50" s="21"/>
      <c r="M50" s="6">
        <v>0</v>
      </c>
      <c r="N50" s="42">
        <v>0</v>
      </c>
      <c r="O50" s="21"/>
      <c r="P50" s="42">
        <v>2800</v>
      </c>
      <c r="Q50" s="21"/>
      <c r="R50" s="7">
        <v>0</v>
      </c>
      <c r="S50" s="4" t="s">
        <v>26</v>
      </c>
      <c r="T50" s="41"/>
      <c r="U50" s="20"/>
      <c r="V50" s="21"/>
      <c r="W50" s="41"/>
      <c r="X50" s="20"/>
      <c r="Y50" s="21"/>
      <c r="Z50" s="38" t="s">
        <v>27</v>
      </c>
      <c r="AA50" s="21"/>
    </row>
    <row r="51" spans="1:27" x14ac:dyDescent="0.2">
      <c r="A51" s="38" t="s">
        <v>21</v>
      </c>
      <c r="B51" s="20"/>
      <c r="C51" s="20"/>
      <c r="D51" s="20"/>
      <c r="E51" s="20"/>
      <c r="F51" s="21"/>
      <c r="G51" s="38" t="s">
        <v>28</v>
      </c>
      <c r="H51" s="20"/>
      <c r="I51" s="20"/>
      <c r="J51" s="21"/>
      <c r="K51" s="38" t="s">
        <v>29</v>
      </c>
      <c r="L51" s="20"/>
      <c r="M51" s="20"/>
      <c r="N51" s="20"/>
      <c r="O51" s="21"/>
      <c r="P51" s="39" t="s">
        <v>30</v>
      </c>
      <c r="Q51" s="40"/>
      <c r="R51" s="8"/>
      <c r="S51" s="39" t="s">
        <v>31</v>
      </c>
      <c r="T51" s="20"/>
      <c r="U51" s="20"/>
      <c r="V51" s="40"/>
      <c r="W51" s="35"/>
      <c r="X51" s="20"/>
      <c r="Y51" s="21"/>
      <c r="Z51" s="36" t="s">
        <v>21</v>
      </c>
      <c r="AA51" s="37"/>
    </row>
    <row r="52" spans="1:27" ht="21" x14ac:dyDescent="0.2">
      <c r="A52" s="41" t="s">
        <v>69</v>
      </c>
      <c r="B52" s="21"/>
      <c r="C52" s="38" t="s">
        <v>70</v>
      </c>
      <c r="D52" s="20"/>
      <c r="E52" s="21"/>
      <c r="F52" s="5" t="s">
        <v>57</v>
      </c>
      <c r="G52" s="38"/>
      <c r="H52" s="20"/>
      <c r="I52" s="21"/>
      <c r="J52" s="5"/>
      <c r="K52" s="42">
        <v>2800</v>
      </c>
      <c r="L52" s="21"/>
      <c r="M52" s="6">
        <v>0</v>
      </c>
      <c r="N52" s="42">
        <v>0</v>
      </c>
      <c r="O52" s="21"/>
      <c r="P52" s="42">
        <v>2800</v>
      </c>
      <c r="Q52" s="21"/>
      <c r="R52" s="7">
        <v>0</v>
      </c>
      <c r="S52" s="4" t="s">
        <v>26</v>
      </c>
      <c r="T52" s="41"/>
      <c r="U52" s="20"/>
      <c r="V52" s="21"/>
      <c r="W52" s="41"/>
      <c r="X52" s="20"/>
      <c r="Y52" s="21"/>
      <c r="Z52" s="38" t="s">
        <v>27</v>
      </c>
      <c r="AA52" s="21"/>
    </row>
    <row r="53" spans="1:27" x14ac:dyDescent="0.2">
      <c r="A53" s="38" t="s">
        <v>21</v>
      </c>
      <c r="B53" s="20"/>
      <c r="C53" s="20"/>
      <c r="D53" s="20"/>
      <c r="E53" s="20"/>
      <c r="F53" s="21"/>
      <c r="G53" s="38" t="s">
        <v>28</v>
      </c>
      <c r="H53" s="20"/>
      <c r="I53" s="20"/>
      <c r="J53" s="21"/>
      <c r="K53" s="38" t="s">
        <v>29</v>
      </c>
      <c r="L53" s="20"/>
      <c r="M53" s="20"/>
      <c r="N53" s="20"/>
      <c r="O53" s="21"/>
      <c r="P53" s="39" t="s">
        <v>30</v>
      </c>
      <c r="Q53" s="40"/>
      <c r="R53" s="8"/>
      <c r="S53" s="39" t="s">
        <v>31</v>
      </c>
      <c r="T53" s="20"/>
      <c r="U53" s="20"/>
      <c r="V53" s="40"/>
      <c r="W53" s="35"/>
      <c r="X53" s="20"/>
      <c r="Y53" s="21"/>
      <c r="Z53" s="36" t="s">
        <v>21</v>
      </c>
      <c r="AA53" s="37"/>
    </row>
    <row r="54" spans="1:27" ht="21" x14ac:dyDescent="0.2">
      <c r="A54" s="41" t="s">
        <v>71</v>
      </c>
      <c r="B54" s="21"/>
      <c r="C54" s="38" t="s">
        <v>72</v>
      </c>
      <c r="D54" s="20"/>
      <c r="E54" s="21"/>
      <c r="F54" s="5" t="s">
        <v>57</v>
      </c>
      <c r="G54" s="38"/>
      <c r="H54" s="20"/>
      <c r="I54" s="21"/>
      <c r="J54" s="5"/>
      <c r="K54" s="42">
        <v>2800</v>
      </c>
      <c r="L54" s="21"/>
      <c r="M54" s="6">
        <v>0</v>
      </c>
      <c r="N54" s="42">
        <v>0</v>
      </c>
      <c r="O54" s="21"/>
      <c r="P54" s="42">
        <v>2800</v>
      </c>
      <c r="Q54" s="21"/>
      <c r="R54" s="7">
        <v>0</v>
      </c>
      <c r="S54" s="4" t="s">
        <v>26</v>
      </c>
      <c r="T54" s="41"/>
      <c r="U54" s="20"/>
      <c r="V54" s="21"/>
      <c r="W54" s="41"/>
      <c r="X54" s="20"/>
      <c r="Y54" s="21"/>
      <c r="Z54" s="38" t="s">
        <v>27</v>
      </c>
      <c r="AA54" s="21"/>
    </row>
    <row r="55" spans="1:27" x14ac:dyDescent="0.2">
      <c r="A55" s="38" t="s">
        <v>21</v>
      </c>
      <c r="B55" s="20"/>
      <c r="C55" s="20"/>
      <c r="D55" s="20"/>
      <c r="E55" s="20"/>
      <c r="F55" s="21"/>
      <c r="G55" s="38" t="s">
        <v>28</v>
      </c>
      <c r="H55" s="20"/>
      <c r="I55" s="20"/>
      <c r="J55" s="21"/>
      <c r="K55" s="38" t="s">
        <v>29</v>
      </c>
      <c r="L55" s="20"/>
      <c r="M55" s="20"/>
      <c r="N55" s="20"/>
      <c r="O55" s="21"/>
      <c r="P55" s="39" t="s">
        <v>30</v>
      </c>
      <c r="Q55" s="40"/>
      <c r="R55" s="8"/>
      <c r="S55" s="39" t="s">
        <v>31</v>
      </c>
      <c r="T55" s="20"/>
      <c r="U55" s="20"/>
      <c r="V55" s="40"/>
      <c r="W55" s="35"/>
      <c r="X55" s="20"/>
      <c r="Y55" s="21"/>
      <c r="Z55" s="36" t="s">
        <v>21</v>
      </c>
      <c r="AA55" s="37"/>
    </row>
    <row r="56" spans="1:27" ht="21" x14ac:dyDescent="0.2">
      <c r="A56" s="41" t="s">
        <v>73</v>
      </c>
      <c r="B56" s="21"/>
      <c r="C56" s="38" t="s">
        <v>74</v>
      </c>
      <c r="D56" s="20"/>
      <c r="E56" s="21"/>
      <c r="F56" s="5" t="s">
        <v>57</v>
      </c>
      <c r="G56" s="38"/>
      <c r="H56" s="20"/>
      <c r="I56" s="21"/>
      <c r="J56" s="5"/>
      <c r="K56" s="42">
        <v>2800</v>
      </c>
      <c r="L56" s="21"/>
      <c r="M56" s="6">
        <v>0</v>
      </c>
      <c r="N56" s="42">
        <v>0</v>
      </c>
      <c r="O56" s="21"/>
      <c r="P56" s="42">
        <v>2800</v>
      </c>
      <c r="Q56" s="21"/>
      <c r="R56" s="7">
        <v>0</v>
      </c>
      <c r="S56" s="4" t="s">
        <v>26</v>
      </c>
      <c r="T56" s="41"/>
      <c r="U56" s="20"/>
      <c r="V56" s="21"/>
      <c r="W56" s="41"/>
      <c r="X56" s="20"/>
      <c r="Y56" s="21"/>
      <c r="Z56" s="38" t="s">
        <v>27</v>
      </c>
      <c r="AA56" s="21"/>
    </row>
    <row r="57" spans="1:27" x14ac:dyDescent="0.2">
      <c r="A57" s="38" t="s">
        <v>21</v>
      </c>
      <c r="B57" s="20"/>
      <c r="C57" s="20"/>
      <c r="D57" s="20"/>
      <c r="E57" s="20"/>
      <c r="F57" s="21"/>
      <c r="G57" s="38" t="s">
        <v>28</v>
      </c>
      <c r="H57" s="20"/>
      <c r="I57" s="20"/>
      <c r="J57" s="21"/>
      <c r="K57" s="38" t="s">
        <v>29</v>
      </c>
      <c r="L57" s="20"/>
      <c r="M57" s="20"/>
      <c r="N57" s="20"/>
      <c r="O57" s="21"/>
      <c r="P57" s="39" t="s">
        <v>30</v>
      </c>
      <c r="Q57" s="40"/>
      <c r="R57" s="8"/>
      <c r="S57" s="39" t="s">
        <v>31</v>
      </c>
      <c r="T57" s="20"/>
      <c r="U57" s="20"/>
      <c r="V57" s="40"/>
      <c r="W57" s="35"/>
      <c r="X57" s="20"/>
      <c r="Y57" s="21"/>
      <c r="Z57" s="36" t="s">
        <v>21</v>
      </c>
      <c r="AA57" s="37"/>
    </row>
    <row r="58" spans="1:27" x14ac:dyDescent="0.2">
      <c r="A58" s="33" t="s">
        <v>21</v>
      </c>
      <c r="B58" s="23"/>
      <c r="C58" s="23"/>
      <c r="D58" s="23"/>
      <c r="E58" s="23"/>
      <c r="F58" s="23"/>
      <c r="G58" s="30" t="s">
        <v>32</v>
      </c>
      <c r="H58" s="23"/>
      <c r="I58" s="23"/>
      <c r="J58" s="23"/>
      <c r="K58" s="34">
        <v>28000</v>
      </c>
      <c r="L58" s="23"/>
      <c r="M58" s="9">
        <v>0</v>
      </c>
      <c r="N58" s="34">
        <v>0</v>
      </c>
      <c r="O58" s="23"/>
      <c r="P58" s="34">
        <f>SUM(P38:Q56)</f>
        <v>28000</v>
      </c>
      <c r="Q58" s="23"/>
      <c r="R58" s="10" t="s">
        <v>21</v>
      </c>
      <c r="S58" s="10" t="s">
        <v>21</v>
      </c>
      <c r="T58" s="30"/>
      <c r="U58" s="23"/>
      <c r="V58" s="23"/>
      <c r="W58" s="30"/>
      <c r="X58" s="23"/>
      <c r="Y58" s="23"/>
      <c r="Z58" s="31" t="s">
        <v>21</v>
      </c>
      <c r="AA58" s="23"/>
    </row>
    <row r="59" spans="1:27" x14ac:dyDescent="0.2">
      <c r="A59" s="33" t="s">
        <v>21</v>
      </c>
      <c r="B59" s="23"/>
      <c r="C59" s="23"/>
      <c r="D59" s="23"/>
      <c r="E59" s="23"/>
      <c r="F59" s="23"/>
      <c r="G59" s="30" t="s">
        <v>33</v>
      </c>
      <c r="H59" s="23"/>
      <c r="I59" s="23"/>
      <c r="J59" s="23"/>
      <c r="K59" s="34">
        <v>616800</v>
      </c>
      <c r="L59" s="23"/>
      <c r="M59" s="9">
        <v>0</v>
      </c>
      <c r="N59" s="34">
        <v>0</v>
      </c>
      <c r="O59" s="23"/>
      <c r="P59" s="34">
        <f>SUM(P22:P32:P36:P58)</f>
        <v>625100</v>
      </c>
      <c r="Q59" s="23"/>
      <c r="R59" s="10" t="s">
        <v>21</v>
      </c>
      <c r="S59" s="10" t="s">
        <v>21</v>
      </c>
      <c r="T59" s="30"/>
      <c r="U59" s="23"/>
      <c r="V59" s="23"/>
      <c r="W59" s="30"/>
      <c r="X59" s="23"/>
      <c r="Y59" s="23"/>
      <c r="Z59" s="31" t="s">
        <v>21</v>
      </c>
      <c r="AA59" s="23"/>
    </row>
    <row r="60" spans="1:27" x14ac:dyDescent="0.2">
      <c r="A60" s="3" t="s">
        <v>75</v>
      </c>
      <c r="B60" s="32" t="s">
        <v>76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1"/>
    </row>
    <row r="61" spans="1:27" x14ac:dyDescent="0.2">
      <c r="A61" s="2" t="s">
        <v>21</v>
      </c>
      <c r="B61" s="22" t="s">
        <v>77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">
      <c r="A62" s="41" t="s">
        <v>78</v>
      </c>
      <c r="B62" s="21"/>
      <c r="C62" s="38" t="s">
        <v>79</v>
      </c>
      <c r="D62" s="20"/>
      <c r="E62" s="21"/>
      <c r="F62" s="5" t="s">
        <v>80</v>
      </c>
      <c r="G62" s="38"/>
      <c r="H62" s="20"/>
      <c r="I62" s="21"/>
      <c r="J62" s="5"/>
      <c r="K62" s="42">
        <v>22000</v>
      </c>
      <c r="L62" s="21"/>
      <c r="M62" s="6">
        <v>0</v>
      </c>
      <c r="N62" s="42">
        <v>0</v>
      </c>
      <c r="O62" s="21"/>
      <c r="P62" s="42">
        <v>22000</v>
      </c>
      <c r="Q62" s="21"/>
      <c r="R62" s="7">
        <v>0</v>
      </c>
      <c r="S62" s="4" t="s">
        <v>26</v>
      </c>
      <c r="T62" s="41"/>
      <c r="U62" s="20"/>
      <c r="V62" s="21"/>
      <c r="W62" s="41"/>
      <c r="X62" s="20"/>
      <c r="Y62" s="21"/>
      <c r="Z62" s="38" t="s">
        <v>27</v>
      </c>
      <c r="AA62" s="21"/>
    </row>
    <row r="63" spans="1:27" x14ac:dyDescent="0.2">
      <c r="A63" s="38" t="s">
        <v>21</v>
      </c>
      <c r="B63" s="20"/>
      <c r="C63" s="20"/>
      <c r="D63" s="20"/>
      <c r="E63" s="20"/>
      <c r="F63" s="21"/>
      <c r="G63" s="38" t="s">
        <v>28</v>
      </c>
      <c r="H63" s="20"/>
      <c r="I63" s="20"/>
      <c r="J63" s="21"/>
      <c r="K63" s="38" t="s">
        <v>29</v>
      </c>
      <c r="L63" s="20"/>
      <c r="M63" s="20"/>
      <c r="N63" s="20"/>
      <c r="O63" s="21"/>
      <c r="P63" s="39" t="s">
        <v>30</v>
      </c>
      <c r="Q63" s="40"/>
      <c r="R63" s="8"/>
      <c r="S63" s="39" t="s">
        <v>31</v>
      </c>
      <c r="T63" s="20"/>
      <c r="U63" s="20"/>
      <c r="V63" s="40"/>
      <c r="W63" s="35"/>
      <c r="X63" s="20"/>
      <c r="Y63" s="21"/>
      <c r="Z63" s="36" t="s">
        <v>21</v>
      </c>
      <c r="AA63" s="37"/>
    </row>
    <row r="64" spans="1:27" x14ac:dyDescent="0.2">
      <c r="A64" s="33" t="s">
        <v>21</v>
      </c>
      <c r="B64" s="23"/>
      <c r="C64" s="23"/>
      <c r="D64" s="23"/>
      <c r="E64" s="23"/>
      <c r="F64" s="23"/>
      <c r="G64" s="30" t="s">
        <v>32</v>
      </c>
      <c r="H64" s="23"/>
      <c r="I64" s="23"/>
      <c r="J64" s="23"/>
      <c r="K64" s="34">
        <v>22000</v>
      </c>
      <c r="L64" s="23"/>
      <c r="M64" s="9">
        <v>0</v>
      </c>
      <c r="N64" s="34">
        <v>0</v>
      </c>
      <c r="O64" s="23"/>
      <c r="P64" s="34">
        <f>SUM(P62:Q63)</f>
        <v>22000</v>
      </c>
      <c r="Q64" s="23"/>
      <c r="R64" s="10" t="s">
        <v>21</v>
      </c>
      <c r="S64" s="10" t="s">
        <v>21</v>
      </c>
      <c r="T64" s="30"/>
      <c r="U64" s="23"/>
      <c r="V64" s="23"/>
      <c r="W64" s="30"/>
      <c r="X64" s="23"/>
      <c r="Y64" s="23"/>
      <c r="Z64" s="31" t="s">
        <v>21</v>
      </c>
      <c r="AA64" s="23"/>
    </row>
    <row r="65" spans="1:27" x14ac:dyDescent="0.2">
      <c r="A65" s="2" t="s">
        <v>21</v>
      </c>
      <c r="B65" s="22" t="s">
        <v>81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">
      <c r="A66" s="41" t="s">
        <v>82</v>
      </c>
      <c r="B66" s="21"/>
      <c r="C66" s="38" t="s">
        <v>83</v>
      </c>
      <c r="D66" s="20"/>
      <c r="E66" s="21"/>
      <c r="F66" s="5" t="s">
        <v>84</v>
      </c>
      <c r="G66" s="38"/>
      <c r="H66" s="20"/>
      <c r="I66" s="21"/>
      <c r="J66" s="5"/>
      <c r="K66" s="42">
        <v>3000</v>
      </c>
      <c r="L66" s="21"/>
      <c r="M66" s="6">
        <v>0</v>
      </c>
      <c r="N66" s="42">
        <v>0</v>
      </c>
      <c r="O66" s="21"/>
      <c r="P66" s="42">
        <v>3000</v>
      </c>
      <c r="Q66" s="21"/>
      <c r="R66" s="7">
        <v>0</v>
      </c>
      <c r="S66" s="4" t="s">
        <v>26</v>
      </c>
      <c r="T66" s="41"/>
      <c r="U66" s="20"/>
      <c r="V66" s="21"/>
      <c r="W66" s="41"/>
      <c r="X66" s="20"/>
      <c r="Y66" s="21"/>
      <c r="Z66" s="38" t="s">
        <v>27</v>
      </c>
      <c r="AA66" s="21"/>
    </row>
    <row r="67" spans="1:27" x14ac:dyDescent="0.2">
      <c r="A67" s="38" t="s">
        <v>21</v>
      </c>
      <c r="B67" s="20"/>
      <c r="C67" s="20"/>
      <c r="D67" s="20"/>
      <c r="E67" s="20"/>
      <c r="F67" s="21"/>
      <c r="G67" s="38" t="s">
        <v>28</v>
      </c>
      <c r="H67" s="20"/>
      <c r="I67" s="20"/>
      <c r="J67" s="21"/>
      <c r="K67" s="38" t="s">
        <v>29</v>
      </c>
      <c r="L67" s="20"/>
      <c r="M67" s="20"/>
      <c r="N67" s="20"/>
      <c r="O67" s="21"/>
      <c r="P67" s="39" t="s">
        <v>30</v>
      </c>
      <c r="Q67" s="40"/>
      <c r="R67" s="8"/>
      <c r="S67" s="39" t="s">
        <v>31</v>
      </c>
      <c r="T67" s="20"/>
      <c r="U67" s="20"/>
      <c r="V67" s="40"/>
      <c r="W67" s="35"/>
      <c r="X67" s="20"/>
      <c r="Y67" s="21"/>
      <c r="Z67" s="36" t="s">
        <v>21</v>
      </c>
      <c r="AA67" s="37"/>
    </row>
    <row r="68" spans="1:27" x14ac:dyDescent="0.2">
      <c r="A68" s="41" t="s">
        <v>85</v>
      </c>
      <c r="B68" s="21"/>
      <c r="C68" s="38" t="s">
        <v>86</v>
      </c>
      <c r="D68" s="20"/>
      <c r="E68" s="21"/>
      <c r="F68" s="5" t="s">
        <v>84</v>
      </c>
      <c r="G68" s="38"/>
      <c r="H68" s="20"/>
      <c r="I68" s="21"/>
      <c r="J68" s="5"/>
      <c r="K68" s="42">
        <v>2500</v>
      </c>
      <c r="L68" s="21"/>
      <c r="M68" s="6">
        <v>0</v>
      </c>
      <c r="N68" s="42">
        <v>0</v>
      </c>
      <c r="O68" s="21"/>
      <c r="P68" s="42">
        <v>2500</v>
      </c>
      <c r="Q68" s="21"/>
      <c r="R68" s="7">
        <v>0</v>
      </c>
      <c r="S68" s="4" t="s">
        <v>26</v>
      </c>
      <c r="T68" s="41"/>
      <c r="U68" s="20"/>
      <c r="V68" s="21"/>
      <c r="W68" s="41"/>
      <c r="X68" s="20"/>
      <c r="Y68" s="21"/>
      <c r="Z68" s="38" t="s">
        <v>27</v>
      </c>
      <c r="AA68" s="21"/>
    </row>
    <row r="69" spans="1:27" x14ac:dyDescent="0.2">
      <c r="A69" s="38" t="s">
        <v>21</v>
      </c>
      <c r="B69" s="20"/>
      <c r="C69" s="20"/>
      <c r="D69" s="20"/>
      <c r="E69" s="20"/>
      <c r="F69" s="21"/>
      <c r="G69" s="38" t="s">
        <v>28</v>
      </c>
      <c r="H69" s="20"/>
      <c r="I69" s="20"/>
      <c r="J69" s="21"/>
      <c r="K69" s="38" t="s">
        <v>29</v>
      </c>
      <c r="L69" s="20"/>
      <c r="M69" s="20"/>
      <c r="N69" s="20"/>
      <c r="O69" s="21"/>
      <c r="P69" s="39" t="s">
        <v>30</v>
      </c>
      <c r="Q69" s="40"/>
      <c r="R69" s="8"/>
      <c r="S69" s="39" t="s">
        <v>31</v>
      </c>
      <c r="T69" s="20"/>
      <c r="U69" s="20"/>
      <c r="V69" s="40"/>
      <c r="W69" s="35"/>
      <c r="X69" s="20"/>
      <c r="Y69" s="21"/>
      <c r="Z69" s="36" t="s">
        <v>21</v>
      </c>
      <c r="AA69" s="37"/>
    </row>
    <row r="70" spans="1:27" x14ac:dyDescent="0.2">
      <c r="A70" s="33" t="s">
        <v>21</v>
      </c>
      <c r="B70" s="23"/>
      <c r="C70" s="23"/>
      <c r="D70" s="23"/>
      <c r="E70" s="23"/>
      <c r="F70" s="23"/>
      <c r="G70" s="30" t="s">
        <v>32</v>
      </c>
      <c r="H70" s="23"/>
      <c r="I70" s="23"/>
      <c r="J70" s="23"/>
      <c r="K70" s="34">
        <v>5500</v>
      </c>
      <c r="L70" s="23"/>
      <c r="M70" s="9">
        <v>0</v>
      </c>
      <c r="N70" s="34">
        <v>0</v>
      </c>
      <c r="O70" s="23"/>
      <c r="P70" s="34">
        <f>SUM(P66:P68)</f>
        <v>5500</v>
      </c>
      <c r="Q70" s="23"/>
      <c r="R70" s="10" t="s">
        <v>21</v>
      </c>
      <c r="S70" s="10" t="s">
        <v>21</v>
      </c>
      <c r="T70" s="30"/>
      <c r="U70" s="23"/>
      <c r="V70" s="23"/>
      <c r="W70" s="30"/>
      <c r="X70" s="23"/>
      <c r="Y70" s="23"/>
      <c r="Z70" s="31" t="s">
        <v>21</v>
      </c>
      <c r="AA70" s="23"/>
    </row>
    <row r="71" spans="1:27" x14ac:dyDescent="0.2">
      <c r="A71" s="2" t="s">
        <v>21</v>
      </c>
      <c r="B71" s="22" t="s">
        <v>87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">
      <c r="A72" s="41" t="s">
        <v>88</v>
      </c>
      <c r="B72" s="21"/>
      <c r="C72" s="38" t="s">
        <v>89</v>
      </c>
      <c r="D72" s="20"/>
      <c r="E72" s="21"/>
      <c r="F72" s="5" t="s">
        <v>90</v>
      </c>
      <c r="G72" s="38"/>
      <c r="H72" s="20"/>
      <c r="I72" s="21"/>
      <c r="J72" s="5"/>
      <c r="K72" s="42">
        <v>32500</v>
      </c>
      <c r="L72" s="21"/>
      <c r="M72" s="6">
        <v>0</v>
      </c>
      <c r="N72" s="42">
        <v>0</v>
      </c>
      <c r="O72" s="21"/>
      <c r="P72" s="42">
        <v>32500</v>
      </c>
      <c r="Q72" s="21"/>
      <c r="R72" s="7">
        <v>0</v>
      </c>
      <c r="S72" s="4" t="s">
        <v>26</v>
      </c>
      <c r="T72" s="41"/>
      <c r="U72" s="20"/>
      <c r="V72" s="21"/>
      <c r="W72" s="41"/>
      <c r="X72" s="20"/>
      <c r="Y72" s="21"/>
      <c r="Z72" s="38" t="s">
        <v>27</v>
      </c>
      <c r="AA72" s="21"/>
    </row>
    <row r="73" spans="1:27" x14ac:dyDescent="0.2">
      <c r="A73" s="38" t="s">
        <v>21</v>
      </c>
      <c r="B73" s="20"/>
      <c r="C73" s="20"/>
      <c r="D73" s="20"/>
      <c r="E73" s="20"/>
      <c r="F73" s="21"/>
      <c r="G73" s="38" t="s">
        <v>28</v>
      </c>
      <c r="H73" s="20"/>
      <c r="I73" s="20"/>
      <c r="J73" s="21"/>
      <c r="K73" s="38" t="s">
        <v>29</v>
      </c>
      <c r="L73" s="20"/>
      <c r="M73" s="20"/>
      <c r="N73" s="20"/>
      <c r="O73" s="21"/>
      <c r="P73" s="39" t="s">
        <v>30</v>
      </c>
      <c r="Q73" s="40"/>
      <c r="R73" s="8"/>
      <c r="S73" s="39" t="s">
        <v>31</v>
      </c>
      <c r="T73" s="20"/>
      <c r="U73" s="20"/>
      <c r="V73" s="40"/>
      <c r="W73" s="35"/>
      <c r="X73" s="20"/>
      <c r="Y73" s="21"/>
      <c r="Z73" s="36" t="s">
        <v>21</v>
      </c>
      <c r="AA73" s="37"/>
    </row>
    <row r="74" spans="1:27" x14ac:dyDescent="0.2">
      <c r="A74" s="33" t="s">
        <v>21</v>
      </c>
      <c r="B74" s="23"/>
      <c r="C74" s="23"/>
      <c r="D74" s="23"/>
      <c r="E74" s="23"/>
      <c r="F74" s="23"/>
      <c r="G74" s="30" t="s">
        <v>32</v>
      </c>
      <c r="H74" s="23"/>
      <c r="I74" s="23"/>
      <c r="J74" s="23"/>
      <c r="K74" s="34">
        <v>32500</v>
      </c>
      <c r="L74" s="23"/>
      <c r="M74" s="9">
        <v>0</v>
      </c>
      <c r="N74" s="34">
        <v>0</v>
      </c>
      <c r="O74" s="23"/>
      <c r="P74" s="34">
        <f>SUM(P72:Q73)</f>
        <v>32500</v>
      </c>
      <c r="Q74" s="23"/>
      <c r="R74" s="10" t="s">
        <v>21</v>
      </c>
      <c r="S74" s="10" t="s">
        <v>21</v>
      </c>
      <c r="T74" s="30"/>
      <c r="U74" s="23"/>
      <c r="V74" s="23"/>
      <c r="W74" s="30"/>
      <c r="X74" s="23"/>
      <c r="Y74" s="23"/>
      <c r="Z74" s="31" t="s">
        <v>21</v>
      </c>
      <c r="AA74" s="23"/>
    </row>
    <row r="75" spans="1:27" x14ac:dyDescent="0.2">
      <c r="A75" s="2" t="s">
        <v>21</v>
      </c>
      <c r="B75" s="22" t="s">
        <v>91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">
      <c r="A76" s="41" t="s">
        <v>92</v>
      </c>
      <c r="B76" s="21"/>
      <c r="C76" s="38" t="s">
        <v>93</v>
      </c>
      <c r="D76" s="20"/>
      <c r="E76" s="21"/>
      <c r="F76" s="5" t="s">
        <v>94</v>
      </c>
      <c r="G76" s="38"/>
      <c r="H76" s="20"/>
      <c r="I76" s="21"/>
      <c r="J76" s="5"/>
      <c r="K76" s="42">
        <v>12500</v>
      </c>
      <c r="L76" s="21"/>
      <c r="M76" s="6">
        <v>0</v>
      </c>
      <c r="N76" s="42">
        <v>0</v>
      </c>
      <c r="O76" s="21"/>
      <c r="P76" s="42">
        <v>12500</v>
      </c>
      <c r="Q76" s="21"/>
      <c r="R76" s="7">
        <v>0</v>
      </c>
      <c r="S76" s="4" t="s">
        <v>26</v>
      </c>
      <c r="T76" s="41"/>
      <c r="U76" s="20"/>
      <c r="V76" s="21"/>
      <c r="W76" s="41"/>
      <c r="X76" s="20"/>
      <c r="Y76" s="21"/>
      <c r="Z76" s="38" t="s">
        <v>27</v>
      </c>
      <c r="AA76" s="21"/>
    </row>
    <row r="77" spans="1:27" x14ac:dyDescent="0.2">
      <c r="A77" s="38" t="s">
        <v>21</v>
      </c>
      <c r="B77" s="20"/>
      <c r="C77" s="20"/>
      <c r="D77" s="20"/>
      <c r="E77" s="20"/>
      <c r="F77" s="21"/>
      <c r="G77" s="38" t="s">
        <v>28</v>
      </c>
      <c r="H77" s="20"/>
      <c r="I77" s="20"/>
      <c r="J77" s="21"/>
      <c r="K77" s="38" t="s">
        <v>29</v>
      </c>
      <c r="L77" s="20"/>
      <c r="M77" s="20"/>
      <c r="N77" s="20"/>
      <c r="O77" s="21"/>
      <c r="P77" s="39" t="s">
        <v>30</v>
      </c>
      <c r="Q77" s="40"/>
      <c r="R77" s="8"/>
      <c r="S77" s="39" t="s">
        <v>31</v>
      </c>
      <c r="T77" s="20"/>
      <c r="U77" s="20"/>
      <c r="V77" s="40"/>
      <c r="W77" s="35"/>
      <c r="X77" s="20"/>
      <c r="Y77" s="21"/>
      <c r="Z77" s="36" t="s">
        <v>21</v>
      </c>
      <c r="AA77" s="37"/>
    </row>
    <row r="78" spans="1:27" x14ac:dyDescent="0.2">
      <c r="A78" s="41" t="s">
        <v>95</v>
      </c>
      <c r="B78" s="21"/>
      <c r="C78" s="38" t="s">
        <v>96</v>
      </c>
      <c r="D78" s="20"/>
      <c r="E78" s="21"/>
      <c r="F78" s="5" t="s">
        <v>94</v>
      </c>
      <c r="G78" s="38"/>
      <c r="H78" s="20"/>
      <c r="I78" s="21"/>
      <c r="J78" s="5"/>
      <c r="K78" s="42">
        <v>7500</v>
      </c>
      <c r="L78" s="21"/>
      <c r="M78" s="6">
        <v>0</v>
      </c>
      <c r="N78" s="42">
        <v>0</v>
      </c>
      <c r="O78" s="21"/>
      <c r="P78" s="42">
        <v>7500</v>
      </c>
      <c r="Q78" s="21"/>
      <c r="R78" s="7">
        <v>0</v>
      </c>
      <c r="S78" s="4" t="s">
        <v>26</v>
      </c>
      <c r="T78" s="41"/>
      <c r="U78" s="20"/>
      <c r="V78" s="21"/>
      <c r="W78" s="41"/>
      <c r="X78" s="20"/>
      <c r="Y78" s="21"/>
      <c r="Z78" s="38" t="s">
        <v>27</v>
      </c>
      <c r="AA78" s="21"/>
    </row>
    <row r="79" spans="1:27" x14ac:dyDescent="0.2">
      <c r="A79" s="38" t="s">
        <v>21</v>
      </c>
      <c r="B79" s="20"/>
      <c r="C79" s="20"/>
      <c r="D79" s="20"/>
      <c r="E79" s="20"/>
      <c r="F79" s="21"/>
      <c r="G79" s="38" t="s">
        <v>28</v>
      </c>
      <c r="H79" s="20"/>
      <c r="I79" s="20"/>
      <c r="J79" s="21"/>
      <c r="K79" s="38" t="s">
        <v>29</v>
      </c>
      <c r="L79" s="20"/>
      <c r="M79" s="20"/>
      <c r="N79" s="20"/>
      <c r="O79" s="21"/>
      <c r="P79" s="39" t="s">
        <v>30</v>
      </c>
      <c r="Q79" s="40"/>
      <c r="R79" s="8"/>
      <c r="S79" s="39" t="s">
        <v>31</v>
      </c>
      <c r="T79" s="20"/>
      <c r="U79" s="20"/>
      <c r="V79" s="40"/>
      <c r="W79" s="35"/>
      <c r="X79" s="20"/>
      <c r="Y79" s="21"/>
      <c r="Z79" s="36" t="s">
        <v>21</v>
      </c>
      <c r="AA79" s="37"/>
    </row>
    <row r="80" spans="1:27" x14ac:dyDescent="0.2">
      <c r="A80" s="33" t="s">
        <v>21</v>
      </c>
      <c r="B80" s="23"/>
      <c r="C80" s="23"/>
      <c r="D80" s="23"/>
      <c r="E80" s="23"/>
      <c r="F80" s="23"/>
      <c r="G80" s="30" t="s">
        <v>32</v>
      </c>
      <c r="H80" s="23"/>
      <c r="I80" s="23"/>
      <c r="J80" s="23"/>
      <c r="K80" s="34">
        <v>20000</v>
      </c>
      <c r="L80" s="23"/>
      <c r="M80" s="9">
        <v>0</v>
      </c>
      <c r="N80" s="34">
        <v>0</v>
      </c>
      <c r="O80" s="23"/>
      <c r="P80" s="34">
        <f>SUM(P76:P78)</f>
        <v>20000</v>
      </c>
      <c r="Q80" s="23"/>
      <c r="R80" s="10" t="s">
        <v>21</v>
      </c>
      <c r="S80" s="10" t="s">
        <v>21</v>
      </c>
      <c r="T80" s="30"/>
      <c r="U80" s="23"/>
      <c r="V80" s="23"/>
      <c r="W80" s="30"/>
      <c r="X80" s="23"/>
      <c r="Y80" s="23"/>
      <c r="Z80" s="31" t="s">
        <v>21</v>
      </c>
      <c r="AA80" s="23"/>
    </row>
    <row r="81" spans="1:27" x14ac:dyDescent="0.2">
      <c r="A81" s="2" t="s">
        <v>21</v>
      </c>
      <c r="B81" s="22" t="s">
        <v>97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">
      <c r="A82" s="41" t="s">
        <v>98</v>
      </c>
      <c r="B82" s="21"/>
      <c r="C82" s="38" t="s">
        <v>99</v>
      </c>
      <c r="D82" s="20"/>
      <c r="E82" s="21"/>
      <c r="F82" s="5" t="s">
        <v>100</v>
      </c>
      <c r="G82" s="38"/>
      <c r="H82" s="20"/>
      <c r="I82" s="21"/>
      <c r="J82" s="5"/>
      <c r="K82" s="42">
        <v>5500</v>
      </c>
      <c r="L82" s="21"/>
      <c r="M82" s="6">
        <v>0</v>
      </c>
      <c r="N82" s="42">
        <v>0</v>
      </c>
      <c r="O82" s="21"/>
      <c r="P82" s="42">
        <v>5500</v>
      </c>
      <c r="Q82" s="21"/>
      <c r="R82" s="7">
        <v>0</v>
      </c>
      <c r="S82" s="4" t="s">
        <v>26</v>
      </c>
      <c r="T82" s="41"/>
      <c r="U82" s="20"/>
      <c r="V82" s="21"/>
      <c r="W82" s="41"/>
      <c r="X82" s="20"/>
      <c r="Y82" s="21"/>
      <c r="Z82" s="38" t="s">
        <v>27</v>
      </c>
      <c r="AA82" s="21"/>
    </row>
    <row r="83" spans="1:27" x14ac:dyDescent="0.2">
      <c r="A83" s="38" t="s">
        <v>21</v>
      </c>
      <c r="B83" s="20"/>
      <c r="C83" s="20"/>
      <c r="D83" s="20"/>
      <c r="E83" s="20"/>
      <c r="F83" s="21"/>
      <c r="G83" s="38" t="s">
        <v>28</v>
      </c>
      <c r="H83" s="20"/>
      <c r="I83" s="20"/>
      <c r="J83" s="21"/>
      <c r="K83" s="38" t="s">
        <v>29</v>
      </c>
      <c r="L83" s="20"/>
      <c r="M83" s="20"/>
      <c r="N83" s="20"/>
      <c r="O83" s="21"/>
      <c r="P83" s="39" t="s">
        <v>30</v>
      </c>
      <c r="Q83" s="40"/>
      <c r="R83" s="8"/>
      <c r="S83" s="39" t="s">
        <v>31</v>
      </c>
      <c r="T83" s="20"/>
      <c r="U83" s="20"/>
      <c r="V83" s="40"/>
      <c r="W83" s="35"/>
      <c r="X83" s="20"/>
      <c r="Y83" s="21"/>
      <c r="Z83" s="36" t="s">
        <v>21</v>
      </c>
      <c r="AA83" s="37"/>
    </row>
    <row r="84" spans="1:27" x14ac:dyDescent="0.2">
      <c r="A84" s="33" t="s">
        <v>21</v>
      </c>
      <c r="B84" s="23"/>
      <c r="C84" s="23"/>
      <c r="D84" s="23"/>
      <c r="E84" s="23"/>
      <c r="F84" s="23"/>
      <c r="G84" s="30" t="s">
        <v>32</v>
      </c>
      <c r="H84" s="23"/>
      <c r="I84" s="23"/>
      <c r="J84" s="23"/>
      <c r="K84" s="34">
        <v>5500</v>
      </c>
      <c r="L84" s="23"/>
      <c r="M84" s="9">
        <v>0</v>
      </c>
      <c r="N84" s="34">
        <v>0</v>
      </c>
      <c r="O84" s="23"/>
      <c r="P84" s="34">
        <f>SUM(P82:Q83)</f>
        <v>5500</v>
      </c>
      <c r="Q84" s="23"/>
      <c r="R84" s="10" t="s">
        <v>21</v>
      </c>
      <c r="S84" s="10" t="s">
        <v>21</v>
      </c>
      <c r="T84" s="30"/>
      <c r="U84" s="23"/>
      <c r="V84" s="23"/>
      <c r="W84" s="30"/>
      <c r="X84" s="23"/>
      <c r="Y84" s="23"/>
      <c r="Z84" s="31" t="s">
        <v>21</v>
      </c>
      <c r="AA84" s="23"/>
    </row>
    <row r="85" spans="1:27" x14ac:dyDescent="0.2">
      <c r="A85" s="2" t="s">
        <v>21</v>
      </c>
      <c r="B85" s="22" t="s">
        <v>101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ht="21" x14ac:dyDescent="0.2">
      <c r="A86" s="41" t="s">
        <v>102</v>
      </c>
      <c r="B86" s="21"/>
      <c r="C86" s="38" t="s">
        <v>103</v>
      </c>
      <c r="D86" s="20"/>
      <c r="E86" s="21"/>
      <c r="F86" s="5" t="s">
        <v>104</v>
      </c>
      <c r="G86" s="38"/>
      <c r="H86" s="20"/>
      <c r="I86" s="21"/>
      <c r="J86" s="5"/>
      <c r="K86" s="42">
        <v>5000</v>
      </c>
      <c r="L86" s="21"/>
      <c r="M86" s="6">
        <v>0</v>
      </c>
      <c r="N86" s="42">
        <v>0</v>
      </c>
      <c r="O86" s="21"/>
      <c r="P86" s="42">
        <v>5000</v>
      </c>
      <c r="Q86" s="21"/>
      <c r="R86" s="7">
        <v>0</v>
      </c>
      <c r="S86" s="4" t="s">
        <v>26</v>
      </c>
      <c r="T86" s="41"/>
      <c r="U86" s="20"/>
      <c r="V86" s="21"/>
      <c r="W86" s="41"/>
      <c r="X86" s="20"/>
      <c r="Y86" s="21"/>
      <c r="Z86" s="38" t="s">
        <v>27</v>
      </c>
      <c r="AA86" s="21"/>
    </row>
    <row r="87" spans="1:27" x14ac:dyDescent="0.2">
      <c r="A87" s="38" t="s">
        <v>21</v>
      </c>
      <c r="B87" s="20"/>
      <c r="C87" s="20"/>
      <c r="D87" s="20"/>
      <c r="E87" s="20"/>
      <c r="F87" s="21"/>
      <c r="G87" s="38" t="s">
        <v>28</v>
      </c>
      <c r="H87" s="20"/>
      <c r="I87" s="20"/>
      <c r="J87" s="21"/>
      <c r="K87" s="38" t="s">
        <v>29</v>
      </c>
      <c r="L87" s="20"/>
      <c r="M87" s="20"/>
      <c r="N87" s="20"/>
      <c r="O87" s="21"/>
      <c r="P87" s="39" t="s">
        <v>30</v>
      </c>
      <c r="Q87" s="40"/>
      <c r="R87" s="8"/>
      <c r="S87" s="39" t="s">
        <v>31</v>
      </c>
      <c r="T87" s="20"/>
      <c r="U87" s="20"/>
      <c r="V87" s="40"/>
      <c r="W87" s="35"/>
      <c r="X87" s="20"/>
      <c r="Y87" s="21"/>
      <c r="Z87" s="36" t="s">
        <v>21</v>
      </c>
      <c r="AA87" s="37"/>
    </row>
    <row r="88" spans="1:27" x14ac:dyDescent="0.2">
      <c r="A88" s="33" t="s">
        <v>21</v>
      </c>
      <c r="B88" s="23"/>
      <c r="C88" s="23"/>
      <c r="D88" s="23"/>
      <c r="E88" s="23"/>
      <c r="F88" s="23"/>
      <c r="G88" s="30" t="s">
        <v>32</v>
      </c>
      <c r="H88" s="23"/>
      <c r="I88" s="23"/>
      <c r="J88" s="23"/>
      <c r="K88" s="34">
        <v>5000</v>
      </c>
      <c r="L88" s="23"/>
      <c r="M88" s="9">
        <v>0</v>
      </c>
      <c r="N88" s="34">
        <v>0</v>
      </c>
      <c r="O88" s="23"/>
      <c r="P88" s="34">
        <f>SUM(P86:Q87)</f>
        <v>5000</v>
      </c>
      <c r="Q88" s="23"/>
      <c r="R88" s="10" t="s">
        <v>21</v>
      </c>
      <c r="S88" s="10" t="s">
        <v>21</v>
      </c>
      <c r="T88" s="30"/>
      <c r="U88" s="23"/>
      <c r="V88" s="23"/>
      <c r="W88" s="30"/>
      <c r="X88" s="23"/>
      <c r="Y88" s="23"/>
      <c r="Z88" s="31" t="s">
        <v>21</v>
      </c>
      <c r="AA88" s="23"/>
    </row>
    <row r="89" spans="1:27" x14ac:dyDescent="0.2">
      <c r="A89" s="2" t="s">
        <v>21</v>
      </c>
      <c r="B89" s="22" t="s">
        <v>105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">
      <c r="A90" s="41" t="s">
        <v>106</v>
      </c>
      <c r="B90" s="21"/>
      <c r="C90" s="38" t="s">
        <v>107</v>
      </c>
      <c r="D90" s="20"/>
      <c r="E90" s="21"/>
      <c r="F90" s="5" t="s">
        <v>108</v>
      </c>
      <c r="G90" s="38"/>
      <c r="H90" s="20"/>
      <c r="I90" s="21"/>
      <c r="J90" s="5"/>
      <c r="K90" s="42">
        <v>2500</v>
      </c>
      <c r="L90" s="21"/>
      <c r="M90" s="6">
        <v>0</v>
      </c>
      <c r="N90" s="42">
        <v>0</v>
      </c>
      <c r="O90" s="21"/>
      <c r="P90" s="42">
        <v>2500</v>
      </c>
      <c r="Q90" s="21"/>
      <c r="R90" s="7">
        <v>0</v>
      </c>
      <c r="S90" s="4" t="s">
        <v>26</v>
      </c>
      <c r="T90" s="41"/>
      <c r="U90" s="20"/>
      <c r="V90" s="21"/>
      <c r="W90" s="41"/>
      <c r="X90" s="20"/>
      <c r="Y90" s="21"/>
      <c r="Z90" s="38" t="s">
        <v>27</v>
      </c>
      <c r="AA90" s="21"/>
    </row>
    <row r="91" spans="1:27" x14ac:dyDescent="0.2">
      <c r="A91" s="38" t="s">
        <v>21</v>
      </c>
      <c r="B91" s="20"/>
      <c r="C91" s="20"/>
      <c r="D91" s="20"/>
      <c r="E91" s="20"/>
      <c r="F91" s="21"/>
      <c r="G91" s="38" t="s">
        <v>28</v>
      </c>
      <c r="H91" s="20"/>
      <c r="I91" s="20"/>
      <c r="J91" s="21"/>
      <c r="K91" s="38" t="s">
        <v>29</v>
      </c>
      <c r="L91" s="20"/>
      <c r="M91" s="20"/>
      <c r="N91" s="20"/>
      <c r="O91" s="21"/>
      <c r="P91" s="39" t="s">
        <v>30</v>
      </c>
      <c r="Q91" s="40"/>
      <c r="R91" s="8"/>
      <c r="S91" s="39" t="s">
        <v>31</v>
      </c>
      <c r="T91" s="20"/>
      <c r="U91" s="20"/>
      <c r="V91" s="40"/>
      <c r="W91" s="35"/>
      <c r="X91" s="20"/>
      <c r="Y91" s="21"/>
      <c r="Z91" s="36" t="s">
        <v>21</v>
      </c>
      <c r="AA91" s="37"/>
    </row>
    <row r="92" spans="1:27" x14ac:dyDescent="0.2">
      <c r="A92" s="33" t="s">
        <v>21</v>
      </c>
      <c r="B92" s="23"/>
      <c r="C92" s="23"/>
      <c r="D92" s="23"/>
      <c r="E92" s="23"/>
      <c r="F92" s="23"/>
      <c r="G92" s="30" t="s">
        <v>32</v>
      </c>
      <c r="H92" s="23"/>
      <c r="I92" s="23"/>
      <c r="J92" s="23"/>
      <c r="K92" s="34">
        <v>2500</v>
      </c>
      <c r="L92" s="23"/>
      <c r="M92" s="9">
        <v>0</v>
      </c>
      <c r="N92" s="34">
        <v>0</v>
      </c>
      <c r="O92" s="23"/>
      <c r="P92" s="34">
        <v>2500</v>
      </c>
      <c r="Q92" s="23"/>
      <c r="R92" s="10" t="s">
        <v>21</v>
      </c>
      <c r="S92" s="10" t="s">
        <v>21</v>
      </c>
      <c r="T92" s="30"/>
      <c r="U92" s="23"/>
      <c r="V92" s="23"/>
      <c r="W92" s="30"/>
      <c r="X92" s="23"/>
      <c r="Y92" s="23"/>
      <c r="Z92" s="31" t="s">
        <v>21</v>
      </c>
      <c r="AA92" s="23"/>
    </row>
    <row r="93" spans="1:27" x14ac:dyDescent="0.2">
      <c r="A93" s="33" t="s">
        <v>21</v>
      </c>
      <c r="B93" s="23"/>
      <c r="C93" s="23"/>
      <c r="D93" s="23"/>
      <c r="E93" s="23"/>
      <c r="F93" s="23"/>
      <c r="G93" s="30" t="s">
        <v>33</v>
      </c>
      <c r="H93" s="23"/>
      <c r="I93" s="23"/>
      <c r="J93" s="23"/>
      <c r="K93" s="34">
        <v>93000</v>
      </c>
      <c r="L93" s="23"/>
      <c r="M93" s="9">
        <v>0</v>
      </c>
      <c r="N93" s="34">
        <v>0</v>
      </c>
      <c r="O93" s="23"/>
      <c r="P93" s="34">
        <f>SUM(P62:P70:P74:P80:P84:P88:P92)</f>
        <v>186000</v>
      </c>
      <c r="Q93" s="23"/>
      <c r="R93" s="10" t="s">
        <v>21</v>
      </c>
      <c r="S93" s="10" t="s">
        <v>21</v>
      </c>
      <c r="T93" s="30"/>
      <c r="U93" s="23"/>
      <c r="V93" s="23"/>
      <c r="W93" s="30"/>
      <c r="X93" s="23"/>
      <c r="Y93" s="23"/>
      <c r="Z93" s="31" t="s">
        <v>21</v>
      </c>
      <c r="AA93" s="23"/>
    </row>
    <row r="94" spans="1:27" x14ac:dyDescent="0.2">
      <c r="A94" s="3" t="s">
        <v>109</v>
      </c>
      <c r="B94" s="32" t="s">
        <v>110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1"/>
    </row>
    <row r="95" spans="1:27" x14ac:dyDescent="0.2">
      <c r="A95" s="2" t="s">
        <v>21</v>
      </c>
      <c r="B95" s="22" t="s">
        <v>111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">
      <c r="A96" s="41" t="s">
        <v>112</v>
      </c>
      <c r="B96" s="21"/>
      <c r="C96" s="38" t="s">
        <v>113</v>
      </c>
      <c r="D96" s="20"/>
      <c r="E96" s="21"/>
      <c r="F96" s="5" t="s">
        <v>114</v>
      </c>
      <c r="G96" s="38"/>
      <c r="H96" s="20"/>
      <c r="I96" s="21"/>
      <c r="J96" s="5"/>
      <c r="K96" s="42">
        <v>1600</v>
      </c>
      <c r="L96" s="21"/>
      <c r="M96" s="6">
        <v>0</v>
      </c>
      <c r="N96" s="42">
        <v>0</v>
      </c>
      <c r="O96" s="21"/>
      <c r="P96" s="42">
        <v>1600</v>
      </c>
      <c r="Q96" s="21"/>
      <c r="R96" s="7">
        <v>0</v>
      </c>
      <c r="S96" s="4" t="s">
        <v>26</v>
      </c>
      <c r="T96" s="41"/>
      <c r="U96" s="20"/>
      <c r="V96" s="21"/>
      <c r="W96" s="41"/>
      <c r="X96" s="20"/>
      <c r="Y96" s="21"/>
      <c r="Z96" s="38" t="s">
        <v>27</v>
      </c>
      <c r="AA96" s="21"/>
    </row>
    <row r="97" spans="1:27" x14ac:dyDescent="0.2">
      <c r="A97" s="38" t="s">
        <v>21</v>
      </c>
      <c r="B97" s="20"/>
      <c r="C97" s="20"/>
      <c r="D97" s="20"/>
      <c r="E97" s="20"/>
      <c r="F97" s="21"/>
      <c r="G97" s="38" t="s">
        <v>28</v>
      </c>
      <c r="H97" s="20"/>
      <c r="I97" s="20"/>
      <c r="J97" s="21"/>
      <c r="K97" s="38" t="s">
        <v>29</v>
      </c>
      <c r="L97" s="20"/>
      <c r="M97" s="20"/>
      <c r="N97" s="20"/>
      <c r="O97" s="21"/>
      <c r="P97" s="39" t="s">
        <v>30</v>
      </c>
      <c r="Q97" s="40"/>
      <c r="R97" s="8"/>
      <c r="S97" s="39" t="s">
        <v>31</v>
      </c>
      <c r="T97" s="20"/>
      <c r="U97" s="20"/>
      <c r="V97" s="40"/>
      <c r="W97" s="35"/>
      <c r="X97" s="20"/>
      <c r="Y97" s="21"/>
      <c r="Z97" s="36" t="s">
        <v>21</v>
      </c>
      <c r="AA97" s="37"/>
    </row>
    <row r="98" spans="1:27" x14ac:dyDescent="0.2">
      <c r="A98" s="41" t="s">
        <v>115</v>
      </c>
      <c r="B98" s="21"/>
      <c r="C98" s="38" t="s">
        <v>116</v>
      </c>
      <c r="D98" s="20"/>
      <c r="E98" s="21"/>
      <c r="F98" s="5" t="s">
        <v>114</v>
      </c>
      <c r="G98" s="38"/>
      <c r="H98" s="20"/>
      <c r="I98" s="21"/>
      <c r="J98" s="5"/>
      <c r="K98" s="42">
        <v>1600</v>
      </c>
      <c r="L98" s="21"/>
      <c r="M98" s="6">
        <v>0</v>
      </c>
      <c r="N98" s="42">
        <v>0</v>
      </c>
      <c r="O98" s="21"/>
      <c r="P98" s="42">
        <v>1600</v>
      </c>
      <c r="Q98" s="21"/>
      <c r="R98" s="7">
        <v>0</v>
      </c>
      <c r="S98" s="4" t="s">
        <v>26</v>
      </c>
      <c r="T98" s="41"/>
      <c r="U98" s="20"/>
      <c r="V98" s="21"/>
      <c r="W98" s="41"/>
      <c r="X98" s="20"/>
      <c r="Y98" s="21"/>
      <c r="Z98" s="38" t="s">
        <v>27</v>
      </c>
      <c r="AA98" s="21"/>
    </row>
    <row r="99" spans="1:27" x14ac:dyDescent="0.2">
      <c r="A99" s="38" t="s">
        <v>21</v>
      </c>
      <c r="B99" s="20"/>
      <c r="C99" s="20"/>
      <c r="D99" s="20"/>
      <c r="E99" s="20"/>
      <c r="F99" s="21"/>
      <c r="G99" s="38" t="s">
        <v>28</v>
      </c>
      <c r="H99" s="20"/>
      <c r="I99" s="20"/>
      <c r="J99" s="21"/>
      <c r="K99" s="38" t="s">
        <v>29</v>
      </c>
      <c r="L99" s="20"/>
      <c r="M99" s="20"/>
      <c r="N99" s="20"/>
      <c r="O99" s="21"/>
      <c r="P99" s="39" t="s">
        <v>30</v>
      </c>
      <c r="Q99" s="40"/>
      <c r="R99" s="8"/>
      <c r="S99" s="39" t="s">
        <v>31</v>
      </c>
      <c r="T99" s="20"/>
      <c r="U99" s="20"/>
      <c r="V99" s="40"/>
      <c r="W99" s="35"/>
      <c r="X99" s="20"/>
      <c r="Y99" s="21"/>
      <c r="Z99" s="36" t="s">
        <v>21</v>
      </c>
      <c r="AA99" s="37"/>
    </row>
    <row r="100" spans="1:27" x14ac:dyDescent="0.2">
      <c r="A100" s="41" t="s">
        <v>117</v>
      </c>
      <c r="B100" s="21"/>
      <c r="C100" s="38" t="s">
        <v>118</v>
      </c>
      <c r="D100" s="20"/>
      <c r="E100" s="21"/>
      <c r="F100" s="5" t="s">
        <v>114</v>
      </c>
      <c r="G100" s="38"/>
      <c r="H100" s="20"/>
      <c r="I100" s="21"/>
      <c r="J100" s="5"/>
      <c r="K100" s="42">
        <v>1600</v>
      </c>
      <c r="L100" s="21"/>
      <c r="M100" s="6">
        <v>0</v>
      </c>
      <c r="N100" s="42">
        <v>0</v>
      </c>
      <c r="O100" s="21"/>
      <c r="P100" s="42">
        <v>1600</v>
      </c>
      <c r="Q100" s="21"/>
      <c r="R100" s="7">
        <v>0</v>
      </c>
      <c r="S100" s="4" t="s">
        <v>26</v>
      </c>
      <c r="T100" s="41"/>
      <c r="U100" s="20"/>
      <c r="V100" s="21"/>
      <c r="W100" s="41"/>
      <c r="X100" s="20"/>
      <c r="Y100" s="21"/>
      <c r="Z100" s="38" t="s">
        <v>27</v>
      </c>
      <c r="AA100" s="21"/>
    </row>
    <row r="101" spans="1:27" x14ac:dyDescent="0.2">
      <c r="A101" s="38" t="s">
        <v>21</v>
      </c>
      <c r="B101" s="20"/>
      <c r="C101" s="20"/>
      <c r="D101" s="20"/>
      <c r="E101" s="20"/>
      <c r="F101" s="21"/>
      <c r="G101" s="38" t="s">
        <v>28</v>
      </c>
      <c r="H101" s="20"/>
      <c r="I101" s="20"/>
      <c r="J101" s="21"/>
      <c r="K101" s="38" t="s">
        <v>29</v>
      </c>
      <c r="L101" s="20"/>
      <c r="M101" s="20"/>
      <c r="N101" s="20"/>
      <c r="O101" s="21"/>
      <c r="P101" s="39" t="s">
        <v>30</v>
      </c>
      <c r="Q101" s="40"/>
      <c r="R101" s="8"/>
      <c r="S101" s="39" t="s">
        <v>31</v>
      </c>
      <c r="T101" s="20"/>
      <c r="U101" s="20"/>
      <c r="V101" s="40"/>
      <c r="W101" s="35"/>
      <c r="X101" s="20"/>
      <c r="Y101" s="21"/>
      <c r="Z101" s="36" t="s">
        <v>21</v>
      </c>
      <c r="AA101" s="37"/>
    </row>
    <row r="102" spans="1:27" x14ac:dyDescent="0.2">
      <c r="A102" s="41" t="s">
        <v>119</v>
      </c>
      <c r="B102" s="21"/>
      <c r="C102" s="38" t="s">
        <v>120</v>
      </c>
      <c r="D102" s="20"/>
      <c r="E102" s="21"/>
      <c r="F102" s="5" t="s">
        <v>114</v>
      </c>
      <c r="G102" s="38"/>
      <c r="H102" s="20"/>
      <c r="I102" s="21"/>
      <c r="J102" s="5"/>
      <c r="K102" s="42">
        <v>1600</v>
      </c>
      <c r="L102" s="21"/>
      <c r="M102" s="6">
        <v>0</v>
      </c>
      <c r="N102" s="42">
        <v>0</v>
      </c>
      <c r="O102" s="21"/>
      <c r="P102" s="42">
        <v>1600</v>
      </c>
      <c r="Q102" s="21"/>
      <c r="R102" s="7">
        <v>0</v>
      </c>
      <c r="S102" s="4" t="s">
        <v>26</v>
      </c>
      <c r="T102" s="41"/>
      <c r="U102" s="20"/>
      <c r="V102" s="21"/>
      <c r="W102" s="41"/>
      <c r="X102" s="20"/>
      <c r="Y102" s="21"/>
      <c r="Z102" s="38" t="s">
        <v>27</v>
      </c>
      <c r="AA102" s="21"/>
    </row>
    <row r="103" spans="1:27" x14ac:dyDescent="0.2">
      <c r="A103" s="38" t="s">
        <v>21</v>
      </c>
      <c r="B103" s="20"/>
      <c r="C103" s="20"/>
      <c r="D103" s="20"/>
      <c r="E103" s="20"/>
      <c r="F103" s="21"/>
      <c r="G103" s="38" t="s">
        <v>28</v>
      </c>
      <c r="H103" s="20"/>
      <c r="I103" s="20"/>
      <c r="J103" s="21"/>
      <c r="K103" s="38" t="s">
        <v>29</v>
      </c>
      <c r="L103" s="20"/>
      <c r="M103" s="20"/>
      <c r="N103" s="20"/>
      <c r="O103" s="21"/>
      <c r="P103" s="39" t="s">
        <v>30</v>
      </c>
      <c r="Q103" s="40"/>
      <c r="R103" s="8"/>
      <c r="S103" s="39" t="s">
        <v>31</v>
      </c>
      <c r="T103" s="20"/>
      <c r="U103" s="20"/>
      <c r="V103" s="40"/>
      <c r="W103" s="35"/>
      <c r="X103" s="20"/>
      <c r="Y103" s="21"/>
      <c r="Z103" s="36" t="s">
        <v>21</v>
      </c>
      <c r="AA103" s="37"/>
    </row>
    <row r="104" spans="1:27" x14ac:dyDescent="0.2">
      <c r="A104" s="41" t="s">
        <v>121</v>
      </c>
      <c r="B104" s="21"/>
      <c r="C104" s="38" t="s">
        <v>122</v>
      </c>
      <c r="D104" s="20"/>
      <c r="E104" s="21"/>
      <c r="F104" s="5" t="s">
        <v>114</v>
      </c>
      <c r="G104" s="38"/>
      <c r="H104" s="20"/>
      <c r="I104" s="21"/>
      <c r="J104" s="5"/>
      <c r="K104" s="42">
        <v>1600</v>
      </c>
      <c r="L104" s="21"/>
      <c r="M104" s="6">
        <v>0</v>
      </c>
      <c r="N104" s="42">
        <v>0</v>
      </c>
      <c r="O104" s="21"/>
      <c r="P104" s="42">
        <v>1600</v>
      </c>
      <c r="Q104" s="21"/>
      <c r="R104" s="7">
        <v>0</v>
      </c>
      <c r="S104" s="4" t="s">
        <v>26</v>
      </c>
      <c r="T104" s="41"/>
      <c r="U104" s="20"/>
      <c r="V104" s="21"/>
      <c r="W104" s="41"/>
      <c r="X104" s="20"/>
      <c r="Y104" s="21"/>
      <c r="Z104" s="38" t="s">
        <v>27</v>
      </c>
      <c r="AA104" s="21"/>
    </row>
    <row r="105" spans="1:27" x14ac:dyDescent="0.2">
      <c r="A105" s="38" t="s">
        <v>21</v>
      </c>
      <c r="B105" s="20"/>
      <c r="C105" s="20"/>
      <c r="D105" s="20"/>
      <c r="E105" s="20"/>
      <c r="F105" s="21"/>
      <c r="G105" s="38" t="s">
        <v>28</v>
      </c>
      <c r="H105" s="20"/>
      <c r="I105" s="20"/>
      <c r="J105" s="21"/>
      <c r="K105" s="38" t="s">
        <v>29</v>
      </c>
      <c r="L105" s="20"/>
      <c r="M105" s="20"/>
      <c r="N105" s="20"/>
      <c r="O105" s="21"/>
      <c r="P105" s="39" t="s">
        <v>30</v>
      </c>
      <c r="Q105" s="40"/>
      <c r="R105" s="8"/>
      <c r="S105" s="39" t="s">
        <v>31</v>
      </c>
      <c r="T105" s="20"/>
      <c r="U105" s="20"/>
      <c r="V105" s="40"/>
      <c r="W105" s="35"/>
      <c r="X105" s="20"/>
      <c r="Y105" s="21"/>
      <c r="Z105" s="36" t="s">
        <v>21</v>
      </c>
      <c r="AA105" s="37"/>
    </row>
    <row r="106" spans="1:27" x14ac:dyDescent="0.2">
      <c r="A106" s="41" t="s">
        <v>123</v>
      </c>
      <c r="B106" s="21"/>
      <c r="C106" s="38" t="s">
        <v>124</v>
      </c>
      <c r="D106" s="20"/>
      <c r="E106" s="21"/>
      <c r="F106" s="5" t="s">
        <v>125</v>
      </c>
      <c r="G106" s="38"/>
      <c r="H106" s="20"/>
      <c r="I106" s="21"/>
      <c r="J106" s="5"/>
      <c r="K106" s="42">
        <v>1400</v>
      </c>
      <c r="L106" s="21"/>
      <c r="M106" s="6">
        <v>0</v>
      </c>
      <c r="N106" s="42">
        <v>0</v>
      </c>
      <c r="O106" s="21"/>
      <c r="P106" s="42">
        <v>1400</v>
      </c>
      <c r="Q106" s="21"/>
      <c r="R106" s="7">
        <v>0</v>
      </c>
      <c r="S106" s="4" t="s">
        <v>26</v>
      </c>
      <c r="T106" s="41"/>
      <c r="U106" s="20"/>
      <c r="V106" s="21"/>
      <c r="W106" s="41"/>
      <c r="X106" s="20"/>
      <c r="Y106" s="21"/>
      <c r="Z106" s="38" t="s">
        <v>27</v>
      </c>
      <c r="AA106" s="21"/>
    </row>
    <row r="107" spans="1:27" x14ac:dyDescent="0.2">
      <c r="A107" s="38" t="s">
        <v>21</v>
      </c>
      <c r="B107" s="20"/>
      <c r="C107" s="20"/>
      <c r="D107" s="20"/>
      <c r="E107" s="20"/>
      <c r="F107" s="21"/>
      <c r="G107" s="38" t="s">
        <v>28</v>
      </c>
      <c r="H107" s="20"/>
      <c r="I107" s="20"/>
      <c r="J107" s="21"/>
      <c r="K107" s="38" t="s">
        <v>29</v>
      </c>
      <c r="L107" s="20"/>
      <c r="M107" s="20"/>
      <c r="N107" s="20"/>
      <c r="O107" s="21"/>
      <c r="P107" s="39" t="s">
        <v>30</v>
      </c>
      <c r="Q107" s="40"/>
      <c r="R107" s="8"/>
      <c r="S107" s="39" t="s">
        <v>31</v>
      </c>
      <c r="T107" s="20"/>
      <c r="U107" s="20"/>
      <c r="V107" s="40"/>
      <c r="W107" s="35"/>
      <c r="X107" s="20"/>
      <c r="Y107" s="21"/>
      <c r="Z107" s="36" t="s">
        <v>21</v>
      </c>
      <c r="AA107" s="37"/>
    </row>
    <row r="108" spans="1:27" x14ac:dyDescent="0.2">
      <c r="A108" s="41" t="s">
        <v>126</v>
      </c>
      <c r="B108" s="21"/>
      <c r="C108" s="38" t="s">
        <v>127</v>
      </c>
      <c r="D108" s="20"/>
      <c r="E108" s="21"/>
      <c r="F108" s="5" t="s">
        <v>125</v>
      </c>
      <c r="G108" s="38"/>
      <c r="H108" s="20"/>
      <c r="I108" s="21"/>
      <c r="J108" s="5"/>
      <c r="K108" s="42">
        <v>1400</v>
      </c>
      <c r="L108" s="21"/>
      <c r="M108" s="6">
        <v>0</v>
      </c>
      <c r="N108" s="42">
        <v>0</v>
      </c>
      <c r="O108" s="21"/>
      <c r="P108" s="42">
        <v>1400</v>
      </c>
      <c r="Q108" s="21"/>
      <c r="R108" s="7">
        <v>0</v>
      </c>
      <c r="S108" s="4" t="s">
        <v>26</v>
      </c>
      <c r="T108" s="41"/>
      <c r="U108" s="20"/>
      <c r="V108" s="21"/>
      <c r="W108" s="41"/>
      <c r="X108" s="20"/>
      <c r="Y108" s="21"/>
      <c r="Z108" s="38" t="s">
        <v>27</v>
      </c>
      <c r="AA108" s="21"/>
    </row>
    <row r="109" spans="1:27" x14ac:dyDescent="0.2">
      <c r="A109" s="38" t="s">
        <v>21</v>
      </c>
      <c r="B109" s="20"/>
      <c r="C109" s="20"/>
      <c r="D109" s="20"/>
      <c r="E109" s="20"/>
      <c r="F109" s="21"/>
      <c r="G109" s="38" t="s">
        <v>28</v>
      </c>
      <c r="H109" s="20"/>
      <c r="I109" s="20"/>
      <c r="J109" s="21"/>
      <c r="K109" s="38" t="s">
        <v>29</v>
      </c>
      <c r="L109" s="20"/>
      <c r="M109" s="20"/>
      <c r="N109" s="20"/>
      <c r="O109" s="21"/>
      <c r="P109" s="39" t="s">
        <v>30</v>
      </c>
      <c r="Q109" s="40"/>
      <c r="R109" s="8"/>
      <c r="S109" s="39" t="s">
        <v>31</v>
      </c>
      <c r="T109" s="20"/>
      <c r="U109" s="20"/>
      <c r="V109" s="40"/>
      <c r="W109" s="35"/>
      <c r="X109" s="20"/>
      <c r="Y109" s="21"/>
      <c r="Z109" s="36" t="s">
        <v>21</v>
      </c>
      <c r="AA109" s="37"/>
    </row>
    <row r="110" spans="1:27" x14ac:dyDescent="0.2">
      <c r="A110" s="41" t="s">
        <v>128</v>
      </c>
      <c r="B110" s="21"/>
      <c r="C110" s="38" t="s">
        <v>129</v>
      </c>
      <c r="D110" s="20"/>
      <c r="E110" s="21"/>
      <c r="F110" s="5" t="s">
        <v>125</v>
      </c>
      <c r="G110" s="38"/>
      <c r="H110" s="20"/>
      <c r="I110" s="21"/>
      <c r="J110" s="5"/>
      <c r="K110" s="42">
        <v>1400</v>
      </c>
      <c r="L110" s="21"/>
      <c r="M110" s="6">
        <v>0</v>
      </c>
      <c r="N110" s="42">
        <v>0</v>
      </c>
      <c r="O110" s="21"/>
      <c r="P110" s="42">
        <v>1400</v>
      </c>
      <c r="Q110" s="21"/>
      <c r="R110" s="7">
        <v>0</v>
      </c>
      <c r="S110" s="4" t="s">
        <v>26</v>
      </c>
      <c r="T110" s="41"/>
      <c r="U110" s="20"/>
      <c r="V110" s="21"/>
      <c r="W110" s="41"/>
      <c r="X110" s="20"/>
      <c r="Y110" s="21"/>
      <c r="Z110" s="38" t="s">
        <v>27</v>
      </c>
      <c r="AA110" s="21"/>
    </row>
    <row r="111" spans="1:27" x14ac:dyDescent="0.2">
      <c r="A111" s="38" t="s">
        <v>21</v>
      </c>
      <c r="B111" s="20"/>
      <c r="C111" s="20"/>
      <c r="D111" s="20"/>
      <c r="E111" s="20"/>
      <c r="F111" s="21"/>
      <c r="G111" s="38" t="s">
        <v>28</v>
      </c>
      <c r="H111" s="20"/>
      <c r="I111" s="20"/>
      <c r="J111" s="21"/>
      <c r="K111" s="38" t="s">
        <v>29</v>
      </c>
      <c r="L111" s="20"/>
      <c r="M111" s="20"/>
      <c r="N111" s="20"/>
      <c r="O111" s="21"/>
      <c r="P111" s="39" t="s">
        <v>30</v>
      </c>
      <c r="Q111" s="40"/>
      <c r="R111" s="8"/>
      <c r="S111" s="39" t="s">
        <v>31</v>
      </c>
      <c r="T111" s="20"/>
      <c r="U111" s="20"/>
      <c r="V111" s="40"/>
      <c r="W111" s="35"/>
      <c r="X111" s="20"/>
      <c r="Y111" s="21"/>
      <c r="Z111" s="36" t="s">
        <v>21</v>
      </c>
      <c r="AA111" s="37"/>
    </row>
    <row r="112" spans="1:27" x14ac:dyDescent="0.2">
      <c r="A112" s="41" t="s">
        <v>130</v>
      </c>
      <c r="B112" s="21"/>
      <c r="C112" s="38" t="s">
        <v>131</v>
      </c>
      <c r="D112" s="20"/>
      <c r="E112" s="21"/>
      <c r="F112" s="5" t="s">
        <v>125</v>
      </c>
      <c r="G112" s="38"/>
      <c r="H112" s="20"/>
      <c r="I112" s="21"/>
      <c r="J112" s="5"/>
      <c r="K112" s="42">
        <v>1400</v>
      </c>
      <c r="L112" s="21"/>
      <c r="M112" s="6">
        <v>0</v>
      </c>
      <c r="N112" s="42">
        <v>0</v>
      </c>
      <c r="O112" s="21"/>
      <c r="P112" s="42">
        <v>1400</v>
      </c>
      <c r="Q112" s="21"/>
      <c r="R112" s="7">
        <v>0</v>
      </c>
      <c r="S112" s="4" t="s">
        <v>26</v>
      </c>
      <c r="T112" s="41"/>
      <c r="U112" s="20"/>
      <c r="V112" s="21"/>
      <c r="W112" s="41"/>
      <c r="X112" s="20"/>
      <c r="Y112" s="21"/>
      <c r="Z112" s="38" t="s">
        <v>27</v>
      </c>
      <c r="AA112" s="21"/>
    </row>
    <row r="113" spans="1:27" x14ac:dyDescent="0.2">
      <c r="A113" s="38" t="s">
        <v>21</v>
      </c>
      <c r="B113" s="20"/>
      <c r="C113" s="20"/>
      <c r="D113" s="20"/>
      <c r="E113" s="20"/>
      <c r="F113" s="21"/>
      <c r="G113" s="38" t="s">
        <v>28</v>
      </c>
      <c r="H113" s="20"/>
      <c r="I113" s="20"/>
      <c r="J113" s="21"/>
      <c r="K113" s="38" t="s">
        <v>29</v>
      </c>
      <c r="L113" s="20"/>
      <c r="M113" s="20"/>
      <c r="N113" s="20"/>
      <c r="O113" s="21"/>
      <c r="P113" s="39" t="s">
        <v>30</v>
      </c>
      <c r="Q113" s="40"/>
      <c r="R113" s="8"/>
      <c r="S113" s="39" t="s">
        <v>31</v>
      </c>
      <c r="T113" s="20"/>
      <c r="U113" s="20"/>
      <c r="V113" s="40"/>
      <c r="W113" s="35"/>
      <c r="X113" s="20"/>
      <c r="Y113" s="21"/>
      <c r="Z113" s="36" t="s">
        <v>21</v>
      </c>
      <c r="AA113" s="37"/>
    </row>
    <row r="114" spans="1:27" x14ac:dyDescent="0.2">
      <c r="A114" s="41" t="s">
        <v>132</v>
      </c>
      <c r="B114" s="21"/>
      <c r="C114" s="38" t="s">
        <v>133</v>
      </c>
      <c r="D114" s="20"/>
      <c r="E114" s="21"/>
      <c r="F114" s="5" t="s">
        <v>125</v>
      </c>
      <c r="G114" s="38"/>
      <c r="H114" s="20"/>
      <c r="I114" s="21"/>
      <c r="J114" s="5"/>
      <c r="K114" s="42">
        <v>1400</v>
      </c>
      <c r="L114" s="21"/>
      <c r="M114" s="6">
        <v>0</v>
      </c>
      <c r="N114" s="42">
        <v>0</v>
      </c>
      <c r="O114" s="21"/>
      <c r="P114" s="42">
        <v>1400</v>
      </c>
      <c r="Q114" s="21"/>
      <c r="R114" s="7">
        <v>0</v>
      </c>
      <c r="S114" s="4" t="s">
        <v>26</v>
      </c>
      <c r="T114" s="41"/>
      <c r="U114" s="20"/>
      <c r="V114" s="21"/>
      <c r="W114" s="41"/>
      <c r="X114" s="20"/>
      <c r="Y114" s="21"/>
      <c r="Z114" s="38" t="s">
        <v>27</v>
      </c>
      <c r="AA114" s="21"/>
    </row>
    <row r="115" spans="1:27" x14ac:dyDescent="0.2">
      <c r="A115" s="38" t="s">
        <v>21</v>
      </c>
      <c r="B115" s="20"/>
      <c r="C115" s="20"/>
      <c r="D115" s="20"/>
      <c r="E115" s="20"/>
      <c r="F115" s="21"/>
      <c r="G115" s="38" t="s">
        <v>28</v>
      </c>
      <c r="H115" s="20"/>
      <c r="I115" s="20"/>
      <c r="J115" s="21"/>
      <c r="K115" s="38" t="s">
        <v>29</v>
      </c>
      <c r="L115" s="20"/>
      <c r="M115" s="20"/>
      <c r="N115" s="20"/>
      <c r="O115" s="21"/>
      <c r="P115" s="39" t="s">
        <v>30</v>
      </c>
      <c r="Q115" s="40"/>
      <c r="R115" s="8"/>
      <c r="S115" s="39" t="s">
        <v>31</v>
      </c>
      <c r="T115" s="20"/>
      <c r="U115" s="20"/>
      <c r="V115" s="40"/>
      <c r="W115" s="35"/>
      <c r="X115" s="20"/>
      <c r="Y115" s="21"/>
      <c r="Z115" s="36" t="s">
        <v>21</v>
      </c>
      <c r="AA115" s="37"/>
    </row>
    <row r="116" spans="1:27" ht="21" x14ac:dyDescent="0.2">
      <c r="A116" s="41" t="s">
        <v>134</v>
      </c>
      <c r="B116" s="21"/>
      <c r="C116" s="38" t="s">
        <v>135</v>
      </c>
      <c r="D116" s="20"/>
      <c r="E116" s="21"/>
      <c r="F116" s="5" t="s">
        <v>136</v>
      </c>
      <c r="G116" s="38"/>
      <c r="H116" s="20"/>
      <c r="I116" s="21"/>
      <c r="J116" s="5"/>
      <c r="K116" s="42">
        <v>2500</v>
      </c>
      <c r="L116" s="21"/>
      <c r="M116" s="6">
        <v>0</v>
      </c>
      <c r="N116" s="42">
        <v>0</v>
      </c>
      <c r="O116" s="21"/>
      <c r="P116" s="42">
        <v>2500</v>
      </c>
      <c r="Q116" s="21"/>
      <c r="R116" s="7">
        <v>0</v>
      </c>
      <c r="S116" s="4" t="s">
        <v>26</v>
      </c>
      <c r="T116" s="41"/>
      <c r="U116" s="20"/>
      <c r="V116" s="21"/>
      <c r="W116" s="41"/>
      <c r="X116" s="20"/>
      <c r="Y116" s="21"/>
      <c r="Z116" s="38" t="s">
        <v>27</v>
      </c>
      <c r="AA116" s="21"/>
    </row>
    <row r="117" spans="1:27" x14ac:dyDescent="0.2">
      <c r="A117" s="38" t="s">
        <v>21</v>
      </c>
      <c r="B117" s="20"/>
      <c r="C117" s="20"/>
      <c r="D117" s="20"/>
      <c r="E117" s="20"/>
      <c r="F117" s="21"/>
      <c r="G117" s="38" t="s">
        <v>28</v>
      </c>
      <c r="H117" s="20"/>
      <c r="I117" s="20"/>
      <c r="J117" s="21"/>
      <c r="K117" s="38" t="s">
        <v>29</v>
      </c>
      <c r="L117" s="20"/>
      <c r="M117" s="20"/>
      <c r="N117" s="20"/>
      <c r="O117" s="21"/>
      <c r="P117" s="39" t="s">
        <v>30</v>
      </c>
      <c r="Q117" s="40"/>
      <c r="R117" s="8"/>
      <c r="S117" s="39" t="s">
        <v>31</v>
      </c>
      <c r="T117" s="20"/>
      <c r="U117" s="20"/>
      <c r="V117" s="40"/>
      <c r="W117" s="35"/>
      <c r="X117" s="20"/>
      <c r="Y117" s="21"/>
      <c r="Z117" s="36" t="s">
        <v>21</v>
      </c>
      <c r="AA117" s="37"/>
    </row>
    <row r="118" spans="1:27" ht="21" x14ac:dyDescent="0.2">
      <c r="A118" s="41" t="s">
        <v>137</v>
      </c>
      <c r="B118" s="21"/>
      <c r="C118" s="38" t="s">
        <v>138</v>
      </c>
      <c r="D118" s="20"/>
      <c r="E118" s="21"/>
      <c r="F118" s="5" t="s">
        <v>136</v>
      </c>
      <c r="G118" s="38"/>
      <c r="H118" s="20"/>
      <c r="I118" s="21"/>
      <c r="J118" s="5"/>
      <c r="K118" s="42">
        <v>2500</v>
      </c>
      <c r="L118" s="21"/>
      <c r="M118" s="6">
        <v>0</v>
      </c>
      <c r="N118" s="42">
        <v>0</v>
      </c>
      <c r="O118" s="21"/>
      <c r="P118" s="42">
        <v>2500</v>
      </c>
      <c r="Q118" s="21"/>
      <c r="R118" s="7">
        <v>0</v>
      </c>
      <c r="S118" s="4" t="s">
        <v>26</v>
      </c>
      <c r="T118" s="41"/>
      <c r="U118" s="20"/>
      <c r="V118" s="21"/>
      <c r="W118" s="41"/>
      <c r="X118" s="20"/>
      <c r="Y118" s="21"/>
      <c r="Z118" s="38" t="s">
        <v>27</v>
      </c>
      <c r="AA118" s="21"/>
    </row>
    <row r="119" spans="1:27" x14ac:dyDescent="0.2">
      <c r="A119" s="38" t="s">
        <v>21</v>
      </c>
      <c r="B119" s="20"/>
      <c r="C119" s="20"/>
      <c r="D119" s="20"/>
      <c r="E119" s="20"/>
      <c r="F119" s="21"/>
      <c r="G119" s="38" t="s">
        <v>28</v>
      </c>
      <c r="H119" s="20"/>
      <c r="I119" s="20"/>
      <c r="J119" s="21"/>
      <c r="K119" s="38" t="s">
        <v>29</v>
      </c>
      <c r="L119" s="20"/>
      <c r="M119" s="20"/>
      <c r="N119" s="20"/>
      <c r="O119" s="21"/>
      <c r="P119" s="39" t="s">
        <v>30</v>
      </c>
      <c r="Q119" s="40"/>
      <c r="R119" s="8"/>
      <c r="S119" s="39" t="s">
        <v>31</v>
      </c>
      <c r="T119" s="20"/>
      <c r="U119" s="20"/>
      <c r="V119" s="40"/>
      <c r="W119" s="35"/>
      <c r="X119" s="20"/>
      <c r="Y119" s="21"/>
      <c r="Z119" s="36" t="s">
        <v>21</v>
      </c>
      <c r="AA119" s="37"/>
    </row>
    <row r="120" spans="1:27" x14ac:dyDescent="0.2">
      <c r="A120" s="41" t="s">
        <v>140</v>
      </c>
      <c r="B120" s="21"/>
      <c r="C120" s="38" t="s">
        <v>141</v>
      </c>
      <c r="D120" s="20"/>
      <c r="E120" s="21"/>
      <c r="F120" s="5" t="s">
        <v>139</v>
      </c>
      <c r="G120" s="38"/>
      <c r="H120" s="20"/>
      <c r="I120" s="21"/>
      <c r="J120" s="5"/>
      <c r="K120" s="42">
        <v>700</v>
      </c>
      <c r="L120" s="21"/>
      <c r="M120" s="6">
        <v>0</v>
      </c>
      <c r="N120" s="42">
        <v>0</v>
      </c>
      <c r="O120" s="21"/>
      <c r="P120" s="42">
        <v>700</v>
      </c>
      <c r="Q120" s="21"/>
      <c r="R120" s="7">
        <v>0</v>
      </c>
      <c r="S120" s="4" t="s">
        <v>26</v>
      </c>
      <c r="T120" s="41"/>
      <c r="U120" s="20"/>
      <c r="V120" s="21"/>
      <c r="W120" s="41"/>
      <c r="X120" s="20"/>
      <c r="Y120" s="21"/>
      <c r="Z120" s="38" t="s">
        <v>27</v>
      </c>
      <c r="AA120" s="21"/>
    </row>
    <row r="121" spans="1:27" x14ac:dyDescent="0.2">
      <c r="A121" s="38" t="s">
        <v>21</v>
      </c>
      <c r="B121" s="20"/>
      <c r="C121" s="20"/>
      <c r="D121" s="20"/>
      <c r="E121" s="20"/>
      <c r="F121" s="21"/>
      <c r="G121" s="38" t="s">
        <v>28</v>
      </c>
      <c r="H121" s="20"/>
      <c r="I121" s="20"/>
      <c r="J121" s="21"/>
      <c r="K121" s="38" t="s">
        <v>29</v>
      </c>
      <c r="L121" s="20"/>
      <c r="M121" s="20"/>
      <c r="N121" s="20"/>
      <c r="O121" s="21"/>
      <c r="P121" s="39" t="s">
        <v>30</v>
      </c>
      <c r="Q121" s="40"/>
      <c r="R121" s="8"/>
      <c r="S121" s="39" t="s">
        <v>31</v>
      </c>
      <c r="T121" s="20"/>
      <c r="U121" s="20"/>
      <c r="V121" s="40"/>
      <c r="W121" s="35"/>
      <c r="X121" s="20"/>
      <c r="Y121" s="21"/>
      <c r="Z121" s="36" t="s">
        <v>21</v>
      </c>
      <c r="AA121" s="37"/>
    </row>
    <row r="122" spans="1:27" x14ac:dyDescent="0.2">
      <c r="A122" s="41" t="s">
        <v>142</v>
      </c>
      <c r="B122" s="21"/>
      <c r="C122" s="38" t="s">
        <v>143</v>
      </c>
      <c r="D122" s="20"/>
      <c r="E122" s="21"/>
      <c r="F122" s="5" t="s">
        <v>139</v>
      </c>
      <c r="G122" s="38"/>
      <c r="H122" s="20"/>
      <c r="I122" s="21"/>
      <c r="J122" s="5"/>
      <c r="K122" s="42">
        <v>2500</v>
      </c>
      <c r="L122" s="21"/>
      <c r="M122" s="6">
        <v>0</v>
      </c>
      <c r="N122" s="42">
        <v>0</v>
      </c>
      <c r="O122" s="21"/>
      <c r="P122" s="42">
        <v>2500</v>
      </c>
      <c r="Q122" s="21"/>
      <c r="R122" s="7">
        <v>0</v>
      </c>
      <c r="S122" s="4" t="s">
        <v>26</v>
      </c>
      <c r="T122" s="41"/>
      <c r="U122" s="20"/>
      <c r="V122" s="21"/>
      <c r="W122" s="41"/>
      <c r="X122" s="20"/>
      <c r="Y122" s="21"/>
      <c r="Z122" s="38" t="s">
        <v>27</v>
      </c>
      <c r="AA122" s="21"/>
    </row>
    <row r="123" spans="1:27" x14ac:dyDescent="0.2">
      <c r="A123" s="38" t="s">
        <v>21</v>
      </c>
      <c r="B123" s="20"/>
      <c r="C123" s="20"/>
      <c r="D123" s="20"/>
      <c r="E123" s="20"/>
      <c r="F123" s="21"/>
      <c r="G123" s="38" t="s">
        <v>28</v>
      </c>
      <c r="H123" s="20"/>
      <c r="I123" s="20"/>
      <c r="J123" s="21"/>
      <c r="K123" s="38" t="s">
        <v>29</v>
      </c>
      <c r="L123" s="20"/>
      <c r="M123" s="20"/>
      <c r="N123" s="20"/>
      <c r="O123" s="21"/>
      <c r="P123" s="39" t="s">
        <v>30</v>
      </c>
      <c r="Q123" s="40"/>
      <c r="R123" s="8"/>
      <c r="S123" s="39" t="s">
        <v>31</v>
      </c>
      <c r="T123" s="20"/>
      <c r="U123" s="20"/>
      <c r="V123" s="40"/>
      <c r="W123" s="35"/>
      <c r="X123" s="20"/>
      <c r="Y123" s="21"/>
      <c r="Z123" s="36" t="s">
        <v>21</v>
      </c>
      <c r="AA123" s="37"/>
    </row>
    <row r="124" spans="1:27" x14ac:dyDescent="0.2">
      <c r="A124" s="41" t="s">
        <v>144</v>
      </c>
      <c r="B124" s="21"/>
      <c r="C124" s="38" t="s">
        <v>145</v>
      </c>
      <c r="D124" s="20"/>
      <c r="E124" s="21"/>
      <c r="F124" s="5" t="s">
        <v>139</v>
      </c>
      <c r="G124" s="38"/>
      <c r="H124" s="20"/>
      <c r="I124" s="21"/>
      <c r="J124" s="5"/>
      <c r="K124" s="42">
        <v>2500</v>
      </c>
      <c r="L124" s="21"/>
      <c r="M124" s="6">
        <v>0</v>
      </c>
      <c r="N124" s="42">
        <v>0</v>
      </c>
      <c r="O124" s="21"/>
      <c r="P124" s="42">
        <v>2500</v>
      </c>
      <c r="Q124" s="21"/>
      <c r="R124" s="7">
        <v>0</v>
      </c>
      <c r="S124" s="4" t="s">
        <v>26</v>
      </c>
      <c r="T124" s="41"/>
      <c r="U124" s="20"/>
      <c r="V124" s="21"/>
      <c r="W124" s="41"/>
      <c r="X124" s="20"/>
      <c r="Y124" s="21"/>
      <c r="Z124" s="38" t="s">
        <v>27</v>
      </c>
      <c r="AA124" s="21"/>
    </row>
    <row r="125" spans="1:27" x14ac:dyDescent="0.2">
      <c r="A125" s="38" t="s">
        <v>21</v>
      </c>
      <c r="B125" s="20"/>
      <c r="C125" s="20"/>
      <c r="D125" s="20"/>
      <c r="E125" s="20"/>
      <c r="F125" s="21"/>
      <c r="G125" s="38" t="s">
        <v>28</v>
      </c>
      <c r="H125" s="20"/>
      <c r="I125" s="20"/>
      <c r="J125" s="21"/>
      <c r="K125" s="38" t="s">
        <v>29</v>
      </c>
      <c r="L125" s="20"/>
      <c r="M125" s="20"/>
      <c r="N125" s="20"/>
      <c r="O125" s="21"/>
      <c r="P125" s="39" t="s">
        <v>30</v>
      </c>
      <c r="Q125" s="40"/>
      <c r="R125" s="8"/>
      <c r="S125" s="39" t="s">
        <v>31</v>
      </c>
      <c r="T125" s="20"/>
      <c r="U125" s="20"/>
      <c r="V125" s="40"/>
      <c r="W125" s="35"/>
      <c r="X125" s="20"/>
      <c r="Y125" s="21"/>
      <c r="Z125" s="36" t="s">
        <v>21</v>
      </c>
      <c r="AA125" s="37"/>
    </row>
    <row r="126" spans="1:27" x14ac:dyDescent="0.2">
      <c r="A126" s="41" t="s">
        <v>146</v>
      </c>
      <c r="B126" s="21"/>
      <c r="C126" s="38" t="s">
        <v>147</v>
      </c>
      <c r="D126" s="20"/>
      <c r="E126" s="21"/>
      <c r="F126" s="5" t="s">
        <v>139</v>
      </c>
      <c r="G126" s="38"/>
      <c r="H126" s="20"/>
      <c r="I126" s="21"/>
      <c r="J126" s="5"/>
      <c r="K126" s="42">
        <v>2500</v>
      </c>
      <c r="L126" s="21"/>
      <c r="M126" s="6">
        <v>0</v>
      </c>
      <c r="N126" s="42">
        <v>0</v>
      </c>
      <c r="O126" s="21"/>
      <c r="P126" s="42">
        <v>2500</v>
      </c>
      <c r="Q126" s="21"/>
      <c r="R126" s="7">
        <v>0</v>
      </c>
      <c r="S126" s="4" t="s">
        <v>26</v>
      </c>
      <c r="T126" s="41"/>
      <c r="U126" s="20"/>
      <c r="V126" s="21"/>
      <c r="W126" s="41"/>
      <c r="X126" s="20"/>
      <c r="Y126" s="21"/>
      <c r="Z126" s="38" t="s">
        <v>27</v>
      </c>
      <c r="AA126" s="21"/>
    </row>
    <row r="127" spans="1:27" x14ac:dyDescent="0.2">
      <c r="A127" s="38" t="s">
        <v>21</v>
      </c>
      <c r="B127" s="20"/>
      <c r="C127" s="20"/>
      <c r="D127" s="20"/>
      <c r="E127" s="20"/>
      <c r="F127" s="21"/>
      <c r="G127" s="38" t="s">
        <v>28</v>
      </c>
      <c r="H127" s="20"/>
      <c r="I127" s="20"/>
      <c r="J127" s="21"/>
      <c r="K127" s="38" t="s">
        <v>29</v>
      </c>
      <c r="L127" s="20"/>
      <c r="M127" s="20"/>
      <c r="N127" s="20"/>
      <c r="O127" s="21"/>
      <c r="P127" s="39" t="s">
        <v>30</v>
      </c>
      <c r="Q127" s="40"/>
      <c r="R127" s="8"/>
      <c r="S127" s="39" t="s">
        <v>31</v>
      </c>
      <c r="T127" s="20"/>
      <c r="U127" s="20"/>
      <c r="V127" s="40"/>
      <c r="W127" s="35"/>
      <c r="X127" s="20"/>
      <c r="Y127" s="21"/>
      <c r="Z127" s="36" t="s">
        <v>21</v>
      </c>
      <c r="AA127" s="37"/>
    </row>
    <row r="128" spans="1:27" x14ac:dyDescent="0.2">
      <c r="A128" s="41" t="s">
        <v>148</v>
      </c>
      <c r="B128" s="21"/>
      <c r="C128" s="38" t="s">
        <v>149</v>
      </c>
      <c r="D128" s="20"/>
      <c r="E128" s="21"/>
      <c r="F128" s="5" t="s">
        <v>139</v>
      </c>
      <c r="G128" s="38"/>
      <c r="H128" s="20"/>
      <c r="I128" s="21"/>
      <c r="J128" s="5"/>
      <c r="K128" s="42">
        <v>2500</v>
      </c>
      <c r="L128" s="21"/>
      <c r="M128" s="6">
        <v>0</v>
      </c>
      <c r="N128" s="42">
        <v>0</v>
      </c>
      <c r="O128" s="21"/>
      <c r="P128" s="42">
        <v>2500</v>
      </c>
      <c r="Q128" s="21"/>
      <c r="R128" s="7">
        <v>0</v>
      </c>
      <c r="S128" s="4" t="s">
        <v>26</v>
      </c>
      <c r="T128" s="41"/>
      <c r="U128" s="20"/>
      <c r="V128" s="21"/>
      <c r="W128" s="41"/>
      <c r="X128" s="20"/>
      <c r="Y128" s="21"/>
      <c r="Z128" s="38" t="s">
        <v>27</v>
      </c>
      <c r="AA128" s="21"/>
    </row>
    <row r="129" spans="1:27" x14ac:dyDescent="0.2">
      <c r="A129" s="38" t="s">
        <v>21</v>
      </c>
      <c r="B129" s="20"/>
      <c r="C129" s="20"/>
      <c r="D129" s="20"/>
      <c r="E129" s="20"/>
      <c r="F129" s="21"/>
      <c r="G129" s="38" t="s">
        <v>28</v>
      </c>
      <c r="H129" s="20"/>
      <c r="I129" s="20"/>
      <c r="J129" s="21"/>
      <c r="K129" s="38" t="s">
        <v>29</v>
      </c>
      <c r="L129" s="20"/>
      <c r="M129" s="20"/>
      <c r="N129" s="20"/>
      <c r="O129" s="21"/>
      <c r="P129" s="39" t="s">
        <v>30</v>
      </c>
      <c r="Q129" s="40"/>
      <c r="R129" s="8"/>
      <c r="S129" s="39" t="s">
        <v>31</v>
      </c>
      <c r="T129" s="20"/>
      <c r="U129" s="20"/>
      <c r="V129" s="40"/>
      <c r="W129" s="35"/>
      <c r="X129" s="20"/>
      <c r="Y129" s="21"/>
      <c r="Z129" s="36" t="s">
        <v>21</v>
      </c>
      <c r="AA129" s="37"/>
    </row>
    <row r="130" spans="1:27" x14ac:dyDescent="0.2">
      <c r="A130" s="41" t="s">
        <v>150</v>
      </c>
      <c r="B130" s="21"/>
      <c r="C130" s="38" t="s">
        <v>151</v>
      </c>
      <c r="D130" s="20"/>
      <c r="E130" s="21"/>
      <c r="F130" s="5" t="s">
        <v>139</v>
      </c>
      <c r="G130" s="38"/>
      <c r="H130" s="20"/>
      <c r="I130" s="21"/>
      <c r="J130" s="5"/>
      <c r="K130" s="42">
        <v>2500</v>
      </c>
      <c r="L130" s="21"/>
      <c r="M130" s="6">
        <v>0</v>
      </c>
      <c r="N130" s="42">
        <v>0</v>
      </c>
      <c r="O130" s="21"/>
      <c r="P130" s="42">
        <v>2500</v>
      </c>
      <c r="Q130" s="21"/>
      <c r="R130" s="7">
        <v>0</v>
      </c>
      <c r="S130" s="4" t="s">
        <v>26</v>
      </c>
      <c r="T130" s="41"/>
      <c r="U130" s="20"/>
      <c r="V130" s="21"/>
      <c r="W130" s="41"/>
      <c r="X130" s="20"/>
      <c r="Y130" s="21"/>
      <c r="Z130" s="38" t="s">
        <v>27</v>
      </c>
      <c r="AA130" s="21"/>
    </row>
    <row r="131" spans="1:27" x14ac:dyDescent="0.2">
      <c r="A131" s="38" t="s">
        <v>21</v>
      </c>
      <c r="B131" s="20"/>
      <c r="C131" s="20"/>
      <c r="D131" s="20"/>
      <c r="E131" s="20"/>
      <c r="F131" s="21"/>
      <c r="G131" s="38" t="s">
        <v>28</v>
      </c>
      <c r="H131" s="20"/>
      <c r="I131" s="20"/>
      <c r="J131" s="21"/>
      <c r="K131" s="38" t="s">
        <v>29</v>
      </c>
      <c r="L131" s="20"/>
      <c r="M131" s="20"/>
      <c r="N131" s="20"/>
      <c r="O131" s="21"/>
      <c r="P131" s="39" t="s">
        <v>30</v>
      </c>
      <c r="Q131" s="40"/>
      <c r="R131" s="8"/>
      <c r="S131" s="39" t="s">
        <v>31</v>
      </c>
      <c r="T131" s="20"/>
      <c r="U131" s="20"/>
      <c r="V131" s="40"/>
      <c r="W131" s="35"/>
      <c r="X131" s="20"/>
      <c r="Y131" s="21"/>
      <c r="Z131" s="36" t="s">
        <v>21</v>
      </c>
      <c r="AA131" s="37"/>
    </row>
    <row r="132" spans="1:27" x14ac:dyDescent="0.2">
      <c r="A132" s="41" t="s">
        <v>152</v>
      </c>
      <c r="B132" s="21"/>
      <c r="C132" s="38" t="s">
        <v>153</v>
      </c>
      <c r="D132" s="20"/>
      <c r="E132" s="21"/>
      <c r="F132" s="5" t="s">
        <v>139</v>
      </c>
      <c r="G132" s="38"/>
      <c r="H132" s="20"/>
      <c r="I132" s="21"/>
      <c r="J132" s="5"/>
      <c r="K132" s="42">
        <v>2500</v>
      </c>
      <c r="L132" s="21"/>
      <c r="M132" s="6">
        <v>0</v>
      </c>
      <c r="N132" s="42">
        <v>0</v>
      </c>
      <c r="O132" s="21"/>
      <c r="P132" s="42">
        <v>2500</v>
      </c>
      <c r="Q132" s="21"/>
      <c r="R132" s="7">
        <v>0</v>
      </c>
      <c r="S132" s="4" t="s">
        <v>26</v>
      </c>
      <c r="T132" s="41"/>
      <c r="U132" s="20"/>
      <c r="V132" s="21"/>
      <c r="W132" s="41"/>
      <c r="X132" s="20"/>
      <c r="Y132" s="21"/>
      <c r="Z132" s="38" t="s">
        <v>27</v>
      </c>
      <c r="AA132" s="21"/>
    </row>
    <row r="133" spans="1:27" x14ac:dyDescent="0.2">
      <c r="A133" s="38" t="s">
        <v>21</v>
      </c>
      <c r="B133" s="20"/>
      <c r="C133" s="20"/>
      <c r="D133" s="20"/>
      <c r="E133" s="20"/>
      <c r="F133" s="21"/>
      <c r="G133" s="38" t="s">
        <v>28</v>
      </c>
      <c r="H133" s="20"/>
      <c r="I133" s="20"/>
      <c r="J133" s="21"/>
      <c r="K133" s="38" t="s">
        <v>29</v>
      </c>
      <c r="L133" s="20"/>
      <c r="M133" s="20"/>
      <c r="N133" s="20"/>
      <c r="O133" s="21"/>
      <c r="P133" s="39" t="s">
        <v>30</v>
      </c>
      <c r="Q133" s="40"/>
      <c r="R133" s="8"/>
      <c r="S133" s="39" t="s">
        <v>31</v>
      </c>
      <c r="T133" s="20"/>
      <c r="U133" s="20"/>
      <c r="V133" s="40"/>
      <c r="W133" s="35"/>
      <c r="X133" s="20"/>
      <c r="Y133" s="21"/>
      <c r="Z133" s="36" t="s">
        <v>21</v>
      </c>
      <c r="AA133" s="37"/>
    </row>
    <row r="134" spans="1:27" x14ac:dyDescent="0.2">
      <c r="A134" s="41" t="s">
        <v>154</v>
      </c>
      <c r="B134" s="21"/>
      <c r="C134" s="38" t="s">
        <v>155</v>
      </c>
      <c r="D134" s="20"/>
      <c r="E134" s="21"/>
      <c r="F134" s="5" t="s">
        <v>139</v>
      </c>
      <c r="G134" s="38"/>
      <c r="H134" s="20"/>
      <c r="I134" s="21"/>
      <c r="J134" s="5"/>
      <c r="K134" s="42">
        <v>700</v>
      </c>
      <c r="L134" s="21"/>
      <c r="M134" s="6">
        <v>0</v>
      </c>
      <c r="N134" s="42">
        <v>0</v>
      </c>
      <c r="O134" s="21"/>
      <c r="P134" s="42">
        <v>700</v>
      </c>
      <c r="Q134" s="21"/>
      <c r="R134" s="7">
        <v>0</v>
      </c>
      <c r="S134" s="4" t="s">
        <v>26</v>
      </c>
      <c r="T134" s="41"/>
      <c r="U134" s="20"/>
      <c r="V134" s="21"/>
      <c r="W134" s="41"/>
      <c r="X134" s="20"/>
      <c r="Y134" s="21"/>
      <c r="Z134" s="38" t="s">
        <v>27</v>
      </c>
      <c r="AA134" s="21"/>
    </row>
    <row r="135" spans="1:27" x14ac:dyDescent="0.2">
      <c r="A135" s="38" t="s">
        <v>21</v>
      </c>
      <c r="B135" s="20"/>
      <c r="C135" s="20"/>
      <c r="D135" s="20"/>
      <c r="E135" s="20"/>
      <c r="F135" s="21"/>
      <c r="G135" s="38" t="s">
        <v>28</v>
      </c>
      <c r="H135" s="20"/>
      <c r="I135" s="20"/>
      <c r="J135" s="21"/>
      <c r="K135" s="38" t="s">
        <v>29</v>
      </c>
      <c r="L135" s="20"/>
      <c r="M135" s="20"/>
      <c r="N135" s="20"/>
      <c r="O135" s="21"/>
      <c r="P135" s="39" t="s">
        <v>30</v>
      </c>
      <c r="Q135" s="40"/>
      <c r="R135" s="8"/>
      <c r="S135" s="39" t="s">
        <v>31</v>
      </c>
      <c r="T135" s="20"/>
      <c r="U135" s="20"/>
      <c r="V135" s="40"/>
      <c r="W135" s="35"/>
      <c r="X135" s="20"/>
      <c r="Y135" s="21"/>
      <c r="Z135" s="36" t="s">
        <v>21</v>
      </c>
      <c r="AA135" s="37"/>
    </row>
    <row r="136" spans="1:27" x14ac:dyDescent="0.2">
      <c r="A136" s="33" t="s">
        <v>21</v>
      </c>
      <c r="B136" s="23"/>
      <c r="C136" s="23"/>
      <c r="D136" s="23"/>
      <c r="E136" s="23"/>
      <c r="F136" s="23"/>
      <c r="G136" s="30" t="s">
        <v>32</v>
      </c>
      <c r="H136" s="23"/>
      <c r="I136" s="23"/>
      <c r="J136" s="23"/>
      <c r="K136" s="34">
        <v>37800</v>
      </c>
      <c r="L136" s="23"/>
      <c r="M136" s="9">
        <v>0</v>
      </c>
      <c r="N136" s="34">
        <v>0</v>
      </c>
      <c r="O136" s="23"/>
      <c r="P136" s="34">
        <f>SUM(P96:Q135)</f>
        <v>36400</v>
      </c>
      <c r="Q136" s="23"/>
      <c r="R136" s="10" t="s">
        <v>21</v>
      </c>
      <c r="S136" s="10" t="s">
        <v>21</v>
      </c>
      <c r="T136" s="30"/>
      <c r="U136" s="23"/>
      <c r="V136" s="23"/>
      <c r="W136" s="30"/>
      <c r="X136" s="23"/>
      <c r="Y136" s="23"/>
      <c r="Z136" s="31" t="s">
        <v>21</v>
      </c>
      <c r="AA136" s="23"/>
    </row>
    <row r="137" spans="1:27" x14ac:dyDescent="0.2">
      <c r="A137" s="2" t="s">
        <v>21</v>
      </c>
      <c r="B137" s="22" t="s">
        <v>156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x14ac:dyDescent="0.2">
      <c r="A138" s="41" t="s">
        <v>157</v>
      </c>
      <c r="B138" s="21"/>
      <c r="C138" s="38" t="s">
        <v>158</v>
      </c>
      <c r="D138" s="20"/>
      <c r="E138" s="21"/>
      <c r="F138" s="5" t="s">
        <v>159</v>
      </c>
      <c r="G138" s="43">
        <v>43269</v>
      </c>
      <c r="H138" s="20"/>
      <c r="I138" s="21"/>
      <c r="J138" s="11">
        <v>43269</v>
      </c>
      <c r="K138" s="42">
        <v>4000</v>
      </c>
      <c r="L138" s="21"/>
      <c r="M138" s="6">
        <v>0</v>
      </c>
      <c r="N138" s="42">
        <v>0</v>
      </c>
      <c r="O138" s="21"/>
      <c r="P138" s="42">
        <v>4000</v>
      </c>
      <c r="Q138" s="21"/>
      <c r="R138" s="7">
        <v>0</v>
      </c>
      <c r="S138" s="4" t="s">
        <v>26</v>
      </c>
      <c r="T138" s="41"/>
      <c r="U138" s="20"/>
      <c r="V138" s="21"/>
      <c r="W138" s="41"/>
      <c r="X138" s="20"/>
      <c r="Y138" s="21"/>
      <c r="Z138" s="38" t="s">
        <v>27</v>
      </c>
      <c r="AA138" s="21"/>
    </row>
    <row r="139" spans="1:27" x14ac:dyDescent="0.2">
      <c r="A139" s="38" t="s">
        <v>21</v>
      </c>
      <c r="B139" s="20"/>
      <c r="C139" s="20"/>
      <c r="D139" s="20"/>
      <c r="E139" s="20"/>
      <c r="F139" s="21"/>
      <c r="G139" s="38" t="s">
        <v>28</v>
      </c>
      <c r="H139" s="20"/>
      <c r="I139" s="20"/>
      <c r="J139" s="21"/>
      <c r="K139" s="38" t="s">
        <v>29</v>
      </c>
      <c r="L139" s="20"/>
      <c r="M139" s="20"/>
      <c r="N139" s="20"/>
      <c r="O139" s="21"/>
      <c r="P139" s="39" t="s">
        <v>30</v>
      </c>
      <c r="Q139" s="40"/>
      <c r="R139" s="8"/>
      <c r="S139" s="39" t="s">
        <v>31</v>
      </c>
      <c r="T139" s="20"/>
      <c r="U139" s="20"/>
      <c r="V139" s="40"/>
      <c r="W139" s="35"/>
      <c r="X139" s="20"/>
      <c r="Y139" s="21"/>
      <c r="Z139" s="36" t="s">
        <v>21</v>
      </c>
      <c r="AA139" s="37"/>
    </row>
    <row r="140" spans="1:27" x14ac:dyDescent="0.2">
      <c r="A140" s="41" t="s">
        <v>160</v>
      </c>
      <c r="B140" s="21"/>
      <c r="C140" s="38" t="s">
        <v>161</v>
      </c>
      <c r="D140" s="20"/>
      <c r="E140" s="21"/>
      <c r="F140" s="5" t="s">
        <v>159</v>
      </c>
      <c r="G140" s="43">
        <v>43269</v>
      </c>
      <c r="H140" s="20"/>
      <c r="I140" s="21"/>
      <c r="J140" s="11">
        <v>43269</v>
      </c>
      <c r="K140" s="42">
        <v>4000</v>
      </c>
      <c r="L140" s="21"/>
      <c r="M140" s="6">
        <v>0</v>
      </c>
      <c r="N140" s="42">
        <v>0</v>
      </c>
      <c r="O140" s="21"/>
      <c r="P140" s="42">
        <v>4000</v>
      </c>
      <c r="Q140" s="21"/>
      <c r="R140" s="7">
        <v>0</v>
      </c>
      <c r="S140" s="4" t="s">
        <v>26</v>
      </c>
      <c r="T140" s="41"/>
      <c r="U140" s="20"/>
      <c r="V140" s="21"/>
      <c r="W140" s="41"/>
      <c r="X140" s="20"/>
      <c r="Y140" s="21"/>
      <c r="Z140" s="38" t="s">
        <v>27</v>
      </c>
      <c r="AA140" s="21"/>
    </row>
    <row r="141" spans="1:27" x14ac:dyDescent="0.2">
      <c r="A141" s="38" t="s">
        <v>21</v>
      </c>
      <c r="B141" s="20"/>
      <c r="C141" s="20"/>
      <c r="D141" s="20"/>
      <c r="E141" s="20"/>
      <c r="F141" s="21"/>
      <c r="G141" s="38" t="s">
        <v>28</v>
      </c>
      <c r="H141" s="20"/>
      <c r="I141" s="20"/>
      <c r="J141" s="21"/>
      <c r="K141" s="38" t="s">
        <v>29</v>
      </c>
      <c r="L141" s="20"/>
      <c r="M141" s="20"/>
      <c r="N141" s="20"/>
      <c r="O141" s="21"/>
      <c r="P141" s="39" t="s">
        <v>30</v>
      </c>
      <c r="Q141" s="40"/>
      <c r="R141" s="8"/>
      <c r="S141" s="39" t="s">
        <v>31</v>
      </c>
      <c r="T141" s="20"/>
      <c r="U141" s="20"/>
      <c r="V141" s="40"/>
      <c r="W141" s="35"/>
      <c r="X141" s="20"/>
      <c r="Y141" s="21"/>
      <c r="Z141" s="36" t="s">
        <v>21</v>
      </c>
      <c r="AA141" s="37"/>
    </row>
    <row r="142" spans="1:27" x14ac:dyDescent="0.2">
      <c r="A142" s="41" t="s">
        <v>162</v>
      </c>
      <c r="B142" s="21"/>
      <c r="C142" s="38" t="s">
        <v>163</v>
      </c>
      <c r="D142" s="20"/>
      <c r="E142" s="21"/>
      <c r="F142" s="5" t="s">
        <v>159</v>
      </c>
      <c r="G142" s="43">
        <v>43269</v>
      </c>
      <c r="H142" s="20"/>
      <c r="I142" s="21"/>
      <c r="J142" s="11">
        <v>43269</v>
      </c>
      <c r="K142" s="42">
        <v>4000</v>
      </c>
      <c r="L142" s="21"/>
      <c r="M142" s="6">
        <v>0</v>
      </c>
      <c r="N142" s="42">
        <v>0</v>
      </c>
      <c r="O142" s="21"/>
      <c r="P142" s="42">
        <v>4000</v>
      </c>
      <c r="Q142" s="21"/>
      <c r="R142" s="7">
        <v>0</v>
      </c>
      <c r="S142" s="4" t="s">
        <v>26</v>
      </c>
      <c r="T142" s="41"/>
      <c r="U142" s="20"/>
      <c r="V142" s="21"/>
      <c r="W142" s="41"/>
      <c r="X142" s="20"/>
      <c r="Y142" s="21"/>
      <c r="Z142" s="38" t="s">
        <v>27</v>
      </c>
      <c r="AA142" s="21"/>
    </row>
    <row r="143" spans="1:27" x14ac:dyDescent="0.2">
      <c r="A143" s="38" t="s">
        <v>21</v>
      </c>
      <c r="B143" s="20"/>
      <c r="C143" s="20"/>
      <c r="D143" s="20"/>
      <c r="E143" s="20"/>
      <c r="F143" s="21"/>
      <c r="G143" s="38" t="s">
        <v>28</v>
      </c>
      <c r="H143" s="20"/>
      <c r="I143" s="20"/>
      <c r="J143" s="21"/>
      <c r="K143" s="38" t="s">
        <v>29</v>
      </c>
      <c r="L143" s="20"/>
      <c r="M143" s="20"/>
      <c r="N143" s="20"/>
      <c r="O143" s="21"/>
      <c r="P143" s="39" t="s">
        <v>30</v>
      </c>
      <c r="Q143" s="40"/>
      <c r="R143" s="8"/>
      <c r="S143" s="39" t="s">
        <v>31</v>
      </c>
      <c r="T143" s="20"/>
      <c r="U143" s="20"/>
      <c r="V143" s="40"/>
      <c r="W143" s="35"/>
      <c r="X143" s="20"/>
      <c r="Y143" s="21"/>
      <c r="Z143" s="36" t="s">
        <v>21</v>
      </c>
      <c r="AA143" s="37"/>
    </row>
    <row r="144" spans="1:27" x14ac:dyDescent="0.2">
      <c r="A144" s="41" t="s">
        <v>164</v>
      </c>
      <c r="B144" s="21"/>
      <c r="C144" s="38" t="s">
        <v>165</v>
      </c>
      <c r="D144" s="20"/>
      <c r="E144" s="21"/>
      <c r="F144" s="5" t="s">
        <v>159</v>
      </c>
      <c r="G144" s="43">
        <v>43269</v>
      </c>
      <c r="H144" s="20"/>
      <c r="I144" s="21"/>
      <c r="J144" s="11">
        <v>43269</v>
      </c>
      <c r="K144" s="42">
        <v>4000</v>
      </c>
      <c r="L144" s="21"/>
      <c r="M144" s="6">
        <v>0</v>
      </c>
      <c r="N144" s="42">
        <v>0</v>
      </c>
      <c r="O144" s="21"/>
      <c r="P144" s="42">
        <v>4000</v>
      </c>
      <c r="Q144" s="21"/>
      <c r="R144" s="7">
        <v>0</v>
      </c>
      <c r="S144" s="4" t="s">
        <v>26</v>
      </c>
      <c r="T144" s="41"/>
      <c r="U144" s="20"/>
      <c r="V144" s="21"/>
      <c r="W144" s="41"/>
      <c r="X144" s="20"/>
      <c r="Y144" s="21"/>
      <c r="Z144" s="38" t="s">
        <v>27</v>
      </c>
      <c r="AA144" s="21"/>
    </row>
    <row r="145" spans="1:27" x14ac:dyDescent="0.2">
      <c r="A145" s="38" t="s">
        <v>21</v>
      </c>
      <c r="B145" s="20"/>
      <c r="C145" s="20"/>
      <c r="D145" s="20"/>
      <c r="E145" s="20"/>
      <c r="F145" s="21"/>
      <c r="G145" s="38" t="s">
        <v>28</v>
      </c>
      <c r="H145" s="20"/>
      <c r="I145" s="20"/>
      <c r="J145" s="21"/>
      <c r="K145" s="38" t="s">
        <v>29</v>
      </c>
      <c r="L145" s="20"/>
      <c r="M145" s="20"/>
      <c r="N145" s="20"/>
      <c r="O145" s="21"/>
      <c r="P145" s="39" t="s">
        <v>30</v>
      </c>
      <c r="Q145" s="40"/>
      <c r="R145" s="8"/>
      <c r="S145" s="39" t="s">
        <v>31</v>
      </c>
      <c r="T145" s="20"/>
      <c r="U145" s="20"/>
      <c r="V145" s="40"/>
      <c r="W145" s="35"/>
      <c r="X145" s="20"/>
      <c r="Y145" s="21"/>
      <c r="Z145" s="36" t="s">
        <v>21</v>
      </c>
      <c r="AA145" s="37"/>
    </row>
    <row r="146" spans="1:27" x14ac:dyDescent="0.2">
      <c r="A146" s="41" t="s">
        <v>166</v>
      </c>
      <c r="B146" s="21"/>
      <c r="C146" s="38" t="s">
        <v>167</v>
      </c>
      <c r="D146" s="20"/>
      <c r="E146" s="21"/>
      <c r="F146" s="5" t="s">
        <v>159</v>
      </c>
      <c r="G146" s="43">
        <v>43269</v>
      </c>
      <c r="H146" s="20"/>
      <c r="I146" s="21"/>
      <c r="J146" s="11">
        <v>43269</v>
      </c>
      <c r="K146" s="42">
        <v>4000</v>
      </c>
      <c r="L146" s="21"/>
      <c r="M146" s="6">
        <v>0</v>
      </c>
      <c r="N146" s="42">
        <v>0</v>
      </c>
      <c r="O146" s="21"/>
      <c r="P146" s="42">
        <v>4000</v>
      </c>
      <c r="Q146" s="21"/>
      <c r="R146" s="7">
        <v>0</v>
      </c>
      <c r="S146" s="4" t="s">
        <v>26</v>
      </c>
      <c r="T146" s="41"/>
      <c r="U146" s="20"/>
      <c r="V146" s="21"/>
      <c r="W146" s="41"/>
      <c r="X146" s="20"/>
      <c r="Y146" s="21"/>
      <c r="Z146" s="38" t="s">
        <v>27</v>
      </c>
      <c r="AA146" s="21"/>
    </row>
    <row r="147" spans="1:27" x14ac:dyDescent="0.2">
      <c r="A147" s="38" t="s">
        <v>21</v>
      </c>
      <c r="B147" s="20"/>
      <c r="C147" s="20"/>
      <c r="D147" s="20"/>
      <c r="E147" s="20"/>
      <c r="F147" s="21"/>
      <c r="G147" s="38" t="s">
        <v>28</v>
      </c>
      <c r="H147" s="20"/>
      <c r="I147" s="20"/>
      <c r="J147" s="21"/>
      <c r="K147" s="38" t="s">
        <v>29</v>
      </c>
      <c r="L147" s="20"/>
      <c r="M147" s="20"/>
      <c r="N147" s="20"/>
      <c r="O147" s="21"/>
      <c r="P147" s="39" t="s">
        <v>30</v>
      </c>
      <c r="Q147" s="40"/>
      <c r="R147" s="8"/>
      <c r="S147" s="39" t="s">
        <v>31</v>
      </c>
      <c r="T147" s="20"/>
      <c r="U147" s="20"/>
      <c r="V147" s="40"/>
      <c r="W147" s="35"/>
      <c r="X147" s="20"/>
      <c r="Y147" s="21"/>
      <c r="Z147" s="36" t="s">
        <v>21</v>
      </c>
      <c r="AA147" s="37"/>
    </row>
    <row r="148" spans="1:27" ht="21" x14ac:dyDescent="0.2">
      <c r="A148" s="41" t="s">
        <v>168</v>
      </c>
      <c r="B148" s="21"/>
      <c r="C148" s="38" t="s">
        <v>169</v>
      </c>
      <c r="D148" s="20"/>
      <c r="E148" s="21"/>
      <c r="F148" s="5" t="s">
        <v>170</v>
      </c>
      <c r="G148" s="38"/>
      <c r="H148" s="20"/>
      <c r="I148" s="21"/>
      <c r="J148" s="5"/>
      <c r="K148" s="42">
        <v>1500</v>
      </c>
      <c r="L148" s="21"/>
      <c r="M148" s="6">
        <v>0</v>
      </c>
      <c r="N148" s="42">
        <v>0</v>
      </c>
      <c r="O148" s="21"/>
      <c r="P148" s="42">
        <v>1500</v>
      </c>
      <c r="Q148" s="21"/>
      <c r="R148" s="7">
        <v>0</v>
      </c>
      <c r="S148" s="4" t="s">
        <v>26</v>
      </c>
      <c r="T148" s="41"/>
      <c r="U148" s="20"/>
      <c r="V148" s="21"/>
      <c r="W148" s="41"/>
      <c r="X148" s="20"/>
      <c r="Y148" s="21"/>
      <c r="Z148" s="38" t="s">
        <v>27</v>
      </c>
      <c r="AA148" s="21"/>
    </row>
    <row r="149" spans="1:27" x14ac:dyDescent="0.2">
      <c r="A149" s="38" t="s">
        <v>21</v>
      </c>
      <c r="B149" s="20"/>
      <c r="C149" s="20"/>
      <c r="D149" s="20"/>
      <c r="E149" s="20"/>
      <c r="F149" s="21"/>
      <c r="G149" s="38" t="s">
        <v>171</v>
      </c>
      <c r="H149" s="20"/>
      <c r="I149" s="20"/>
      <c r="J149" s="21"/>
      <c r="K149" s="38" t="s">
        <v>29</v>
      </c>
      <c r="L149" s="20"/>
      <c r="M149" s="20"/>
      <c r="N149" s="20"/>
      <c r="O149" s="21"/>
      <c r="P149" s="39" t="s">
        <v>30</v>
      </c>
      <c r="Q149" s="40"/>
      <c r="R149" s="8"/>
      <c r="S149" s="39" t="s">
        <v>31</v>
      </c>
      <c r="T149" s="20"/>
      <c r="U149" s="20"/>
      <c r="V149" s="40"/>
      <c r="W149" s="35"/>
      <c r="X149" s="20"/>
      <c r="Y149" s="21"/>
      <c r="Z149" s="36" t="s">
        <v>21</v>
      </c>
      <c r="AA149" s="37"/>
    </row>
    <row r="150" spans="1:27" ht="21" x14ac:dyDescent="0.2">
      <c r="A150" s="41" t="s">
        <v>172</v>
      </c>
      <c r="B150" s="21"/>
      <c r="C150" s="38" t="s">
        <v>173</v>
      </c>
      <c r="D150" s="20"/>
      <c r="E150" s="21"/>
      <c r="F150" s="5" t="s">
        <v>170</v>
      </c>
      <c r="G150" s="38"/>
      <c r="H150" s="20"/>
      <c r="I150" s="21"/>
      <c r="J150" s="5"/>
      <c r="K150" s="42">
        <v>1500</v>
      </c>
      <c r="L150" s="21"/>
      <c r="M150" s="6">
        <v>0</v>
      </c>
      <c r="N150" s="42">
        <v>0</v>
      </c>
      <c r="O150" s="21"/>
      <c r="P150" s="42">
        <v>1500</v>
      </c>
      <c r="Q150" s="21"/>
      <c r="R150" s="7">
        <v>0</v>
      </c>
      <c r="S150" s="4" t="s">
        <v>26</v>
      </c>
      <c r="T150" s="41"/>
      <c r="U150" s="20"/>
      <c r="V150" s="21"/>
      <c r="W150" s="41"/>
      <c r="X150" s="20"/>
      <c r="Y150" s="21"/>
      <c r="Z150" s="38" t="s">
        <v>27</v>
      </c>
      <c r="AA150" s="21"/>
    </row>
    <row r="151" spans="1:27" x14ac:dyDescent="0.2">
      <c r="A151" s="38" t="s">
        <v>21</v>
      </c>
      <c r="B151" s="20"/>
      <c r="C151" s="20"/>
      <c r="D151" s="20"/>
      <c r="E151" s="20"/>
      <c r="F151" s="21"/>
      <c r="G151" s="38" t="s">
        <v>171</v>
      </c>
      <c r="H151" s="20"/>
      <c r="I151" s="20"/>
      <c r="J151" s="21"/>
      <c r="K151" s="38" t="s">
        <v>29</v>
      </c>
      <c r="L151" s="20"/>
      <c r="M151" s="20"/>
      <c r="N151" s="20"/>
      <c r="O151" s="21"/>
      <c r="P151" s="39" t="s">
        <v>30</v>
      </c>
      <c r="Q151" s="40"/>
      <c r="R151" s="8"/>
      <c r="S151" s="39" t="s">
        <v>31</v>
      </c>
      <c r="T151" s="20"/>
      <c r="U151" s="20"/>
      <c r="V151" s="40"/>
      <c r="W151" s="35"/>
      <c r="X151" s="20"/>
      <c r="Y151" s="21"/>
      <c r="Z151" s="36" t="s">
        <v>21</v>
      </c>
      <c r="AA151" s="37"/>
    </row>
    <row r="152" spans="1:27" ht="21" x14ac:dyDescent="0.2">
      <c r="A152" s="41" t="s">
        <v>174</v>
      </c>
      <c r="B152" s="21"/>
      <c r="C152" s="38" t="s">
        <v>175</v>
      </c>
      <c r="D152" s="20"/>
      <c r="E152" s="21"/>
      <c r="F152" s="5" t="s">
        <v>176</v>
      </c>
      <c r="G152" s="38"/>
      <c r="H152" s="20"/>
      <c r="I152" s="21"/>
      <c r="J152" s="5"/>
      <c r="K152" s="42">
        <v>1560</v>
      </c>
      <c r="L152" s="21"/>
      <c r="M152" s="6">
        <v>0</v>
      </c>
      <c r="N152" s="42">
        <v>0</v>
      </c>
      <c r="O152" s="21"/>
      <c r="P152" s="42">
        <v>1560</v>
      </c>
      <c r="Q152" s="21"/>
      <c r="R152" s="7">
        <v>0</v>
      </c>
      <c r="S152" s="4" t="s">
        <v>26</v>
      </c>
      <c r="T152" s="41"/>
      <c r="U152" s="20"/>
      <c r="V152" s="21"/>
      <c r="W152" s="41"/>
      <c r="X152" s="20"/>
      <c r="Y152" s="21"/>
      <c r="Z152" s="38" t="s">
        <v>27</v>
      </c>
      <c r="AA152" s="21"/>
    </row>
    <row r="153" spans="1:27" x14ac:dyDescent="0.2">
      <c r="A153" s="38" t="s">
        <v>21</v>
      </c>
      <c r="B153" s="20"/>
      <c r="C153" s="20"/>
      <c r="D153" s="20"/>
      <c r="E153" s="20"/>
      <c r="F153" s="21"/>
      <c r="G153" s="38" t="s">
        <v>171</v>
      </c>
      <c r="H153" s="20"/>
      <c r="I153" s="20"/>
      <c r="J153" s="21"/>
      <c r="K153" s="38" t="s">
        <v>29</v>
      </c>
      <c r="L153" s="20"/>
      <c r="M153" s="20"/>
      <c r="N153" s="20"/>
      <c r="O153" s="21"/>
      <c r="P153" s="39" t="s">
        <v>30</v>
      </c>
      <c r="Q153" s="40"/>
      <c r="R153" s="8"/>
      <c r="S153" s="39" t="s">
        <v>31</v>
      </c>
      <c r="T153" s="20"/>
      <c r="U153" s="20"/>
      <c r="V153" s="40"/>
      <c r="W153" s="35"/>
      <c r="X153" s="20"/>
      <c r="Y153" s="21"/>
      <c r="Z153" s="36" t="s">
        <v>21</v>
      </c>
      <c r="AA153" s="37"/>
    </row>
    <row r="154" spans="1:27" ht="21" x14ac:dyDescent="0.2">
      <c r="A154" s="41" t="s">
        <v>177</v>
      </c>
      <c r="B154" s="21"/>
      <c r="C154" s="38" t="s">
        <v>178</v>
      </c>
      <c r="D154" s="20"/>
      <c r="E154" s="21"/>
      <c r="F154" s="5" t="s">
        <v>176</v>
      </c>
      <c r="G154" s="38"/>
      <c r="H154" s="20"/>
      <c r="I154" s="21"/>
      <c r="J154" s="5"/>
      <c r="K154" s="42">
        <v>2300</v>
      </c>
      <c r="L154" s="21"/>
      <c r="M154" s="6">
        <v>0</v>
      </c>
      <c r="N154" s="42">
        <v>0</v>
      </c>
      <c r="O154" s="21"/>
      <c r="P154" s="42">
        <v>2300</v>
      </c>
      <c r="Q154" s="21"/>
      <c r="R154" s="7">
        <v>0</v>
      </c>
      <c r="S154" s="4" t="s">
        <v>26</v>
      </c>
      <c r="T154" s="41"/>
      <c r="U154" s="20"/>
      <c r="V154" s="21"/>
      <c r="W154" s="41"/>
      <c r="X154" s="20"/>
      <c r="Y154" s="21"/>
      <c r="Z154" s="38" t="s">
        <v>27</v>
      </c>
      <c r="AA154" s="21"/>
    </row>
    <row r="155" spans="1:27" x14ac:dyDescent="0.2">
      <c r="A155" s="38" t="s">
        <v>21</v>
      </c>
      <c r="B155" s="20"/>
      <c r="C155" s="20"/>
      <c r="D155" s="20"/>
      <c r="E155" s="20"/>
      <c r="F155" s="21"/>
      <c r="G155" s="38" t="s">
        <v>171</v>
      </c>
      <c r="H155" s="20"/>
      <c r="I155" s="20"/>
      <c r="J155" s="21"/>
      <c r="K155" s="38" t="s">
        <v>29</v>
      </c>
      <c r="L155" s="20"/>
      <c r="M155" s="20"/>
      <c r="N155" s="20"/>
      <c r="O155" s="21"/>
      <c r="P155" s="39" t="s">
        <v>30</v>
      </c>
      <c r="Q155" s="40"/>
      <c r="R155" s="8"/>
      <c r="S155" s="39" t="s">
        <v>31</v>
      </c>
      <c r="T155" s="20"/>
      <c r="U155" s="20"/>
      <c r="V155" s="40"/>
      <c r="W155" s="35"/>
      <c r="X155" s="20"/>
      <c r="Y155" s="21"/>
      <c r="Z155" s="36" t="s">
        <v>21</v>
      </c>
      <c r="AA155" s="37"/>
    </row>
    <row r="156" spans="1:27" ht="21" x14ac:dyDescent="0.2">
      <c r="A156" s="41" t="s">
        <v>179</v>
      </c>
      <c r="B156" s="21"/>
      <c r="C156" s="38" t="s">
        <v>180</v>
      </c>
      <c r="D156" s="20"/>
      <c r="E156" s="21"/>
      <c r="F156" s="5" t="s">
        <v>176</v>
      </c>
      <c r="G156" s="38"/>
      <c r="H156" s="20"/>
      <c r="I156" s="21"/>
      <c r="J156" s="5"/>
      <c r="K156" s="42">
        <v>2300</v>
      </c>
      <c r="L156" s="21"/>
      <c r="M156" s="6">
        <v>0</v>
      </c>
      <c r="N156" s="42">
        <v>0</v>
      </c>
      <c r="O156" s="21"/>
      <c r="P156" s="42">
        <v>2300</v>
      </c>
      <c r="Q156" s="21"/>
      <c r="R156" s="7">
        <v>0</v>
      </c>
      <c r="S156" s="4" t="s">
        <v>26</v>
      </c>
      <c r="T156" s="41"/>
      <c r="U156" s="20"/>
      <c r="V156" s="21"/>
      <c r="W156" s="41"/>
      <c r="X156" s="20"/>
      <c r="Y156" s="21"/>
      <c r="Z156" s="38" t="s">
        <v>27</v>
      </c>
      <c r="AA156" s="21"/>
    </row>
    <row r="157" spans="1:27" x14ac:dyDescent="0.2">
      <c r="A157" s="38" t="s">
        <v>21</v>
      </c>
      <c r="B157" s="20"/>
      <c r="C157" s="20"/>
      <c r="D157" s="20"/>
      <c r="E157" s="20"/>
      <c r="F157" s="21"/>
      <c r="G157" s="38" t="s">
        <v>171</v>
      </c>
      <c r="H157" s="20"/>
      <c r="I157" s="20"/>
      <c r="J157" s="21"/>
      <c r="K157" s="38" t="s">
        <v>29</v>
      </c>
      <c r="L157" s="20"/>
      <c r="M157" s="20"/>
      <c r="N157" s="20"/>
      <c r="O157" s="21"/>
      <c r="P157" s="39" t="s">
        <v>30</v>
      </c>
      <c r="Q157" s="40"/>
      <c r="R157" s="8"/>
      <c r="S157" s="39" t="s">
        <v>31</v>
      </c>
      <c r="T157" s="20"/>
      <c r="U157" s="20"/>
      <c r="V157" s="40"/>
      <c r="W157" s="35"/>
      <c r="X157" s="20"/>
      <c r="Y157" s="21"/>
      <c r="Z157" s="36" t="s">
        <v>21</v>
      </c>
      <c r="AA157" s="37"/>
    </row>
    <row r="158" spans="1:27" ht="31.5" x14ac:dyDescent="0.2">
      <c r="A158" s="41" t="s">
        <v>181</v>
      </c>
      <c r="B158" s="21"/>
      <c r="C158" s="38" t="s">
        <v>182</v>
      </c>
      <c r="D158" s="20"/>
      <c r="E158" s="21"/>
      <c r="F158" s="5" t="s">
        <v>183</v>
      </c>
      <c r="G158" s="38"/>
      <c r="H158" s="20"/>
      <c r="I158" s="21"/>
      <c r="J158" s="5"/>
      <c r="K158" s="42">
        <v>2300</v>
      </c>
      <c r="L158" s="21"/>
      <c r="M158" s="6">
        <v>0</v>
      </c>
      <c r="N158" s="42">
        <v>0</v>
      </c>
      <c r="O158" s="21"/>
      <c r="P158" s="42">
        <v>2300</v>
      </c>
      <c r="Q158" s="21"/>
      <c r="R158" s="7">
        <v>0</v>
      </c>
      <c r="S158" s="4" t="s">
        <v>26</v>
      </c>
      <c r="T158" s="41"/>
      <c r="U158" s="20"/>
      <c r="V158" s="21"/>
      <c r="W158" s="41"/>
      <c r="X158" s="20"/>
      <c r="Y158" s="21"/>
      <c r="Z158" s="38" t="s">
        <v>27</v>
      </c>
      <c r="AA158" s="21"/>
    </row>
    <row r="159" spans="1:27" x14ac:dyDescent="0.2">
      <c r="A159" s="38" t="s">
        <v>21</v>
      </c>
      <c r="B159" s="20"/>
      <c r="C159" s="20"/>
      <c r="D159" s="20"/>
      <c r="E159" s="20"/>
      <c r="F159" s="21"/>
      <c r="G159" s="38" t="s">
        <v>28</v>
      </c>
      <c r="H159" s="20"/>
      <c r="I159" s="20"/>
      <c r="J159" s="21"/>
      <c r="K159" s="38" t="s">
        <v>29</v>
      </c>
      <c r="L159" s="20"/>
      <c r="M159" s="20"/>
      <c r="N159" s="20"/>
      <c r="O159" s="21"/>
      <c r="P159" s="39" t="s">
        <v>30</v>
      </c>
      <c r="Q159" s="40"/>
      <c r="R159" s="8"/>
      <c r="S159" s="39" t="s">
        <v>31</v>
      </c>
      <c r="T159" s="20"/>
      <c r="U159" s="20"/>
      <c r="V159" s="40"/>
      <c r="W159" s="35"/>
      <c r="X159" s="20"/>
      <c r="Y159" s="21"/>
      <c r="Z159" s="36" t="s">
        <v>21</v>
      </c>
      <c r="AA159" s="37"/>
    </row>
    <row r="160" spans="1:27" ht="21" x14ac:dyDescent="0.2">
      <c r="A160" s="41" t="s">
        <v>184</v>
      </c>
      <c r="B160" s="21"/>
      <c r="C160" s="38" t="s">
        <v>185</v>
      </c>
      <c r="D160" s="20"/>
      <c r="E160" s="21"/>
      <c r="F160" s="5" t="s">
        <v>176</v>
      </c>
      <c r="G160" s="38"/>
      <c r="H160" s="20"/>
      <c r="I160" s="21"/>
      <c r="J160" s="5"/>
      <c r="K160" s="42">
        <v>1200</v>
      </c>
      <c r="L160" s="21"/>
      <c r="M160" s="6">
        <v>0</v>
      </c>
      <c r="N160" s="42">
        <v>0</v>
      </c>
      <c r="O160" s="21"/>
      <c r="P160" s="42">
        <v>1200</v>
      </c>
      <c r="Q160" s="21"/>
      <c r="R160" s="7">
        <v>0</v>
      </c>
      <c r="S160" s="4" t="s">
        <v>26</v>
      </c>
      <c r="T160" s="41"/>
      <c r="U160" s="20"/>
      <c r="V160" s="21"/>
      <c r="W160" s="41"/>
      <c r="X160" s="20"/>
      <c r="Y160" s="21"/>
      <c r="Z160" s="38" t="s">
        <v>27</v>
      </c>
      <c r="AA160" s="21"/>
    </row>
    <row r="161" spans="1:27" x14ac:dyDescent="0.2">
      <c r="A161" s="38" t="s">
        <v>21</v>
      </c>
      <c r="B161" s="20"/>
      <c r="C161" s="20"/>
      <c r="D161" s="20"/>
      <c r="E161" s="20"/>
      <c r="F161" s="21"/>
      <c r="G161" s="38" t="s">
        <v>171</v>
      </c>
      <c r="H161" s="20"/>
      <c r="I161" s="20"/>
      <c r="J161" s="21"/>
      <c r="K161" s="38" t="s">
        <v>29</v>
      </c>
      <c r="L161" s="20"/>
      <c r="M161" s="20"/>
      <c r="N161" s="20"/>
      <c r="O161" s="21"/>
      <c r="P161" s="39" t="s">
        <v>30</v>
      </c>
      <c r="Q161" s="40"/>
      <c r="R161" s="8"/>
      <c r="S161" s="39" t="s">
        <v>31</v>
      </c>
      <c r="T161" s="20"/>
      <c r="U161" s="20"/>
      <c r="V161" s="40"/>
      <c r="W161" s="35"/>
      <c r="X161" s="20"/>
      <c r="Y161" s="21"/>
      <c r="Z161" s="36" t="s">
        <v>21</v>
      </c>
      <c r="AA161" s="37"/>
    </row>
    <row r="162" spans="1:27" ht="21" x14ac:dyDescent="0.2">
      <c r="A162" s="41" t="s">
        <v>186</v>
      </c>
      <c r="B162" s="21"/>
      <c r="C162" s="38" t="s">
        <v>187</v>
      </c>
      <c r="D162" s="20"/>
      <c r="E162" s="21"/>
      <c r="F162" s="5" t="s">
        <v>176</v>
      </c>
      <c r="G162" s="38"/>
      <c r="H162" s="20"/>
      <c r="I162" s="21"/>
      <c r="J162" s="5"/>
      <c r="K162" s="42">
        <v>1200</v>
      </c>
      <c r="L162" s="21"/>
      <c r="M162" s="6">
        <v>0</v>
      </c>
      <c r="N162" s="42">
        <v>0</v>
      </c>
      <c r="O162" s="21"/>
      <c r="P162" s="42">
        <v>1200</v>
      </c>
      <c r="Q162" s="21"/>
      <c r="R162" s="7">
        <v>0</v>
      </c>
      <c r="S162" s="4" t="s">
        <v>26</v>
      </c>
      <c r="T162" s="41"/>
      <c r="U162" s="20"/>
      <c r="V162" s="21"/>
      <c r="W162" s="41"/>
      <c r="X162" s="20"/>
      <c r="Y162" s="21"/>
      <c r="Z162" s="38" t="s">
        <v>27</v>
      </c>
      <c r="AA162" s="21"/>
    </row>
    <row r="163" spans="1:27" x14ac:dyDescent="0.2">
      <c r="A163" s="38" t="s">
        <v>21</v>
      </c>
      <c r="B163" s="20"/>
      <c r="C163" s="20"/>
      <c r="D163" s="20"/>
      <c r="E163" s="20"/>
      <c r="F163" s="21"/>
      <c r="G163" s="38" t="s">
        <v>171</v>
      </c>
      <c r="H163" s="20"/>
      <c r="I163" s="20"/>
      <c r="J163" s="21"/>
      <c r="K163" s="38" t="s">
        <v>29</v>
      </c>
      <c r="L163" s="20"/>
      <c r="M163" s="20"/>
      <c r="N163" s="20"/>
      <c r="O163" s="21"/>
      <c r="P163" s="39" t="s">
        <v>30</v>
      </c>
      <c r="Q163" s="40"/>
      <c r="R163" s="8"/>
      <c r="S163" s="39" t="s">
        <v>31</v>
      </c>
      <c r="T163" s="20"/>
      <c r="U163" s="20"/>
      <c r="V163" s="40"/>
      <c r="W163" s="35"/>
      <c r="X163" s="20"/>
      <c r="Y163" s="21"/>
      <c r="Z163" s="36" t="s">
        <v>21</v>
      </c>
      <c r="AA163" s="37"/>
    </row>
    <row r="164" spans="1:27" ht="21" x14ac:dyDescent="0.2">
      <c r="A164" s="41" t="s">
        <v>188</v>
      </c>
      <c r="B164" s="21"/>
      <c r="C164" s="38" t="s">
        <v>189</v>
      </c>
      <c r="D164" s="20"/>
      <c r="E164" s="21"/>
      <c r="F164" s="5" t="s">
        <v>176</v>
      </c>
      <c r="G164" s="38"/>
      <c r="H164" s="20"/>
      <c r="I164" s="21"/>
      <c r="J164" s="5"/>
      <c r="K164" s="42">
        <v>1200</v>
      </c>
      <c r="L164" s="21"/>
      <c r="M164" s="6">
        <v>0</v>
      </c>
      <c r="N164" s="42">
        <v>0</v>
      </c>
      <c r="O164" s="21"/>
      <c r="P164" s="42">
        <v>1200</v>
      </c>
      <c r="Q164" s="21"/>
      <c r="R164" s="7">
        <v>0</v>
      </c>
      <c r="S164" s="4" t="s">
        <v>26</v>
      </c>
      <c r="T164" s="41"/>
      <c r="U164" s="20"/>
      <c r="V164" s="21"/>
      <c r="W164" s="41"/>
      <c r="X164" s="20"/>
      <c r="Y164" s="21"/>
      <c r="Z164" s="38" t="s">
        <v>27</v>
      </c>
      <c r="AA164" s="21"/>
    </row>
    <row r="165" spans="1:27" x14ac:dyDescent="0.2">
      <c r="A165" s="38" t="s">
        <v>21</v>
      </c>
      <c r="B165" s="20"/>
      <c r="C165" s="20"/>
      <c r="D165" s="20"/>
      <c r="E165" s="20"/>
      <c r="F165" s="21"/>
      <c r="G165" s="38" t="s">
        <v>171</v>
      </c>
      <c r="H165" s="20"/>
      <c r="I165" s="20"/>
      <c r="J165" s="21"/>
      <c r="K165" s="38" t="s">
        <v>29</v>
      </c>
      <c r="L165" s="20"/>
      <c r="M165" s="20"/>
      <c r="N165" s="20"/>
      <c r="O165" s="21"/>
      <c r="P165" s="39" t="s">
        <v>30</v>
      </c>
      <c r="Q165" s="40"/>
      <c r="R165" s="8"/>
      <c r="S165" s="39" t="s">
        <v>31</v>
      </c>
      <c r="T165" s="20"/>
      <c r="U165" s="20"/>
      <c r="V165" s="40"/>
      <c r="W165" s="35"/>
      <c r="X165" s="20"/>
      <c r="Y165" s="21"/>
      <c r="Z165" s="36" t="s">
        <v>21</v>
      </c>
      <c r="AA165" s="37"/>
    </row>
    <row r="166" spans="1:27" ht="21" x14ac:dyDescent="0.2">
      <c r="A166" s="41" t="s">
        <v>190</v>
      </c>
      <c r="B166" s="21"/>
      <c r="C166" s="38" t="s">
        <v>191</v>
      </c>
      <c r="D166" s="20"/>
      <c r="E166" s="21"/>
      <c r="F166" s="5" t="s">
        <v>176</v>
      </c>
      <c r="G166" s="38"/>
      <c r="H166" s="20"/>
      <c r="I166" s="21"/>
      <c r="J166" s="5"/>
      <c r="K166" s="42">
        <v>1200</v>
      </c>
      <c r="L166" s="21"/>
      <c r="M166" s="6">
        <v>0</v>
      </c>
      <c r="N166" s="42">
        <v>0</v>
      </c>
      <c r="O166" s="21"/>
      <c r="P166" s="42">
        <v>1200</v>
      </c>
      <c r="Q166" s="21"/>
      <c r="R166" s="7">
        <v>0</v>
      </c>
      <c r="S166" s="4" t="s">
        <v>26</v>
      </c>
      <c r="T166" s="41"/>
      <c r="U166" s="20"/>
      <c r="V166" s="21"/>
      <c r="W166" s="41"/>
      <c r="X166" s="20"/>
      <c r="Y166" s="21"/>
      <c r="Z166" s="38" t="s">
        <v>27</v>
      </c>
      <c r="AA166" s="21"/>
    </row>
    <row r="167" spans="1:27" x14ac:dyDescent="0.2">
      <c r="A167" s="38" t="s">
        <v>21</v>
      </c>
      <c r="B167" s="20"/>
      <c r="C167" s="20"/>
      <c r="D167" s="20"/>
      <c r="E167" s="20"/>
      <c r="F167" s="21"/>
      <c r="G167" s="38" t="s">
        <v>171</v>
      </c>
      <c r="H167" s="20"/>
      <c r="I167" s="20"/>
      <c r="J167" s="21"/>
      <c r="K167" s="38" t="s">
        <v>29</v>
      </c>
      <c r="L167" s="20"/>
      <c r="M167" s="20"/>
      <c r="N167" s="20"/>
      <c r="O167" s="21"/>
      <c r="P167" s="39" t="s">
        <v>30</v>
      </c>
      <c r="Q167" s="40"/>
      <c r="R167" s="8"/>
      <c r="S167" s="39" t="s">
        <v>31</v>
      </c>
      <c r="T167" s="20"/>
      <c r="U167" s="20"/>
      <c r="V167" s="40"/>
      <c r="W167" s="35"/>
      <c r="X167" s="20"/>
      <c r="Y167" s="21"/>
      <c r="Z167" s="36" t="s">
        <v>21</v>
      </c>
      <c r="AA167" s="37"/>
    </row>
    <row r="168" spans="1:27" ht="21" x14ac:dyDescent="0.2">
      <c r="A168" s="41" t="s">
        <v>192</v>
      </c>
      <c r="B168" s="21"/>
      <c r="C168" s="38" t="s">
        <v>193</v>
      </c>
      <c r="D168" s="20"/>
      <c r="E168" s="21"/>
      <c r="F168" s="5" t="s">
        <v>176</v>
      </c>
      <c r="G168" s="38"/>
      <c r="H168" s="20"/>
      <c r="I168" s="21"/>
      <c r="J168" s="5"/>
      <c r="K168" s="42">
        <v>2500</v>
      </c>
      <c r="L168" s="21"/>
      <c r="M168" s="6">
        <v>0</v>
      </c>
      <c r="N168" s="42">
        <v>0</v>
      </c>
      <c r="O168" s="21"/>
      <c r="P168" s="42">
        <v>2500</v>
      </c>
      <c r="Q168" s="21"/>
      <c r="R168" s="7">
        <v>0</v>
      </c>
      <c r="S168" s="4" t="s">
        <v>26</v>
      </c>
      <c r="T168" s="41"/>
      <c r="U168" s="20"/>
      <c r="V168" s="21"/>
      <c r="W168" s="41"/>
      <c r="X168" s="20"/>
      <c r="Y168" s="21"/>
      <c r="Z168" s="38" t="s">
        <v>27</v>
      </c>
      <c r="AA168" s="21"/>
    </row>
    <row r="169" spans="1:27" x14ac:dyDescent="0.2">
      <c r="A169" s="38" t="s">
        <v>21</v>
      </c>
      <c r="B169" s="20"/>
      <c r="C169" s="20"/>
      <c r="D169" s="20"/>
      <c r="E169" s="20"/>
      <c r="F169" s="21"/>
      <c r="G169" s="38" t="s">
        <v>28</v>
      </c>
      <c r="H169" s="20"/>
      <c r="I169" s="20"/>
      <c r="J169" s="21"/>
      <c r="K169" s="38" t="s">
        <v>29</v>
      </c>
      <c r="L169" s="20"/>
      <c r="M169" s="20"/>
      <c r="N169" s="20"/>
      <c r="O169" s="21"/>
      <c r="P169" s="39" t="s">
        <v>30</v>
      </c>
      <c r="Q169" s="40"/>
      <c r="R169" s="8"/>
      <c r="S169" s="39" t="s">
        <v>31</v>
      </c>
      <c r="T169" s="20"/>
      <c r="U169" s="20"/>
      <c r="V169" s="40"/>
      <c r="W169" s="35"/>
      <c r="X169" s="20"/>
      <c r="Y169" s="21"/>
      <c r="Z169" s="36" t="s">
        <v>21</v>
      </c>
      <c r="AA169" s="37"/>
    </row>
    <row r="170" spans="1:27" ht="21" x14ac:dyDescent="0.2">
      <c r="A170" s="41" t="s">
        <v>194</v>
      </c>
      <c r="B170" s="21"/>
      <c r="C170" s="38" t="s">
        <v>195</v>
      </c>
      <c r="D170" s="20"/>
      <c r="E170" s="21"/>
      <c r="F170" s="5" t="s">
        <v>176</v>
      </c>
      <c r="G170" s="38"/>
      <c r="H170" s="20"/>
      <c r="I170" s="21"/>
      <c r="J170" s="5"/>
      <c r="K170" s="42">
        <v>2500</v>
      </c>
      <c r="L170" s="21"/>
      <c r="M170" s="6">
        <v>0</v>
      </c>
      <c r="N170" s="42">
        <v>0</v>
      </c>
      <c r="O170" s="21"/>
      <c r="P170" s="42">
        <v>2500</v>
      </c>
      <c r="Q170" s="21"/>
      <c r="R170" s="7">
        <v>0</v>
      </c>
      <c r="S170" s="4" t="s">
        <v>26</v>
      </c>
      <c r="T170" s="41"/>
      <c r="U170" s="20"/>
      <c r="V170" s="21"/>
      <c r="W170" s="41"/>
      <c r="X170" s="20"/>
      <c r="Y170" s="21"/>
      <c r="Z170" s="38" t="s">
        <v>27</v>
      </c>
      <c r="AA170" s="21"/>
    </row>
    <row r="171" spans="1:27" x14ac:dyDescent="0.2">
      <c r="A171" s="38" t="s">
        <v>21</v>
      </c>
      <c r="B171" s="20"/>
      <c r="C171" s="20"/>
      <c r="D171" s="20"/>
      <c r="E171" s="20"/>
      <c r="F171" s="21"/>
      <c r="G171" s="38" t="s">
        <v>28</v>
      </c>
      <c r="H171" s="20"/>
      <c r="I171" s="20"/>
      <c r="J171" s="21"/>
      <c r="K171" s="38" t="s">
        <v>29</v>
      </c>
      <c r="L171" s="20"/>
      <c r="M171" s="20"/>
      <c r="N171" s="20"/>
      <c r="O171" s="21"/>
      <c r="P171" s="39" t="s">
        <v>30</v>
      </c>
      <c r="Q171" s="40"/>
      <c r="R171" s="8"/>
      <c r="S171" s="39" t="s">
        <v>31</v>
      </c>
      <c r="T171" s="20"/>
      <c r="U171" s="20"/>
      <c r="V171" s="40"/>
      <c r="W171" s="35"/>
      <c r="X171" s="20"/>
      <c r="Y171" s="21"/>
      <c r="Z171" s="36" t="s">
        <v>21</v>
      </c>
      <c r="AA171" s="37"/>
    </row>
    <row r="172" spans="1:27" ht="31.5" x14ac:dyDescent="0.2">
      <c r="A172" s="41" t="s">
        <v>196</v>
      </c>
      <c r="B172" s="21"/>
      <c r="C172" s="38" t="s">
        <v>197</v>
      </c>
      <c r="D172" s="20"/>
      <c r="E172" s="21"/>
      <c r="F172" s="5" t="s">
        <v>198</v>
      </c>
      <c r="G172" s="38"/>
      <c r="H172" s="20"/>
      <c r="I172" s="21"/>
      <c r="J172" s="5"/>
      <c r="K172" s="42">
        <v>2500</v>
      </c>
      <c r="L172" s="21"/>
      <c r="M172" s="6">
        <v>0</v>
      </c>
      <c r="N172" s="42">
        <v>0</v>
      </c>
      <c r="O172" s="21"/>
      <c r="P172" s="42">
        <v>2500</v>
      </c>
      <c r="Q172" s="21"/>
      <c r="R172" s="7">
        <v>0</v>
      </c>
      <c r="S172" s="4" t="s">
        <v>26</v>
      </c>
      <c r="T172" s="41"/>
      <c r="U172" s="20"/>
      <c r="V172" s="21"/>
      <c r="W172" s="41"/>
      <c r="X172" s="20"/>
      <c r="Y172" s="21"/>
      <c r="Z172" s="38" t="s">
        <v>27</v>
      </c>
      <c r="AA172" s="21"/>
    </row>
    <row r="173" spans="1:27" x14ac:dyDescent="0.2">
      <c r="A173" s="38" t="s">
        <v>21</v>
      </c>
      <c r="B173" s="20"/>
      <c r="C173" s="20"/>
      <c r="D173" s="20"/>
      <c r="E173" s="20"/>
      <c r="F173" s="21"/>
      <c r="G173" s="38" t="s">
        <v>28</v>
      </c>
      <c r="H173" s="20"/>
      <c r="I173" s="20"/>
      <c r="J173" s="21"/>
      <c r="K173" s="38" t="s">
        <v>29</v>
      </c>
      <c r="L173" s="20"/>
      <c r="M173" s="20"/>
      <c r="N173" s="20"/>
      <c r="O173" s="21"/>
      <c r="P173" s="39" t="s">
        <v>30</v>
      </c>
      <c r="Q173" s="40"/>
      <c r="R173" s="8"/>
      <c r="S173" s="39" t="s">
        <v>31</v>
      </c>
      <c r="T173" s="20"/>
      <c r="U173" s="20"/>
      <c r="V173" s="40"/>
      <c r="W173" s="35"/>
      <c r="X173" s="20"/>
      <c r="Y173" s="21"/>
      <c r="Z173" s="36" t="s">
        <v>21</v>
      </c>
      <c r="AA173" s="37"/>
    </row>
    <row r="174" spans="1:27" ht="31.5" x14ac:dyDescent="0.2">
      <c r="A174" s="41" t="s">
        <v>199</v>
      </c>
      <c r="B174" s="21"/>
      <c r="C174" s="38" t="s">
        <v>200</v>
      </c>
      <c r="D174" s="20"/>
      <c r="E174" s="21"/>
      <c r="F174" s="5" t="s">
        <v>198</v>
      </c>
      <c r="G174" s="38"/>
      <c r="H174" s="20"/>
      <c r="I174" s="21"/>
      <c r="J174" s="5"/>
      <c r="K174" s="42">
        <v>2500</v>
      </c>
      <c r="L174" s="21"/>
      <c r="M174" s="6">
        <v>0</v>
      </c>
      <c r="N174" s="42">
        <v>0</v>
      </c>
      <c r="O174" s="21"/>
      <c r="P174" s="42">
        <v>2500</v>
      </c>
      <c r="Q174" s="21"/>
      <c r="R174" s="7">
        <v>0</v>
      </c>
      <c r="S174" s="4" t="s">
        <v>26</v>
      </c>
      <c r="T174" s="41"/>
      <c r="U174" s="20"/>
      <c r="V174" s="21"/>
      <c r="W174" s="41"/>
      <c r="X174" s="20"/>
      <c r="Y174" s="21"/>
      <c r="Z174" s="38" t="s">
        <v>27</v>
      </c>
      <c r="AA174" s="21"/>
    </row>
    <row r="175" spans="1:27" x14ac:dyDescent="0.2">
      <c r="A175" s="38" t="s">
        <v>21</v>
      </c>
      <c r="B175" s="20"/>
      <c r="C175" s="20"/>
      <c r="D175" s="20"/>
      <c r="E175" s="20"/>
      <c r="F175" s="21"/>
      <c r="G175" s="38" t="s">
        <v>28</v>
      </c>
      <c r="H175" s="20"/>
      <c r="I175" s="20"/>
      <c r="J175" s="21"/>
      <c r="K175" s="38" t="s">
        <v>29</v>
      </c>
      <c r="L175" s="20"/>
      <c r="M175" s="20"/>
      <c r="N175" s="20"/>
      <c r="O175" s="21"/>
      <c r="P175" s="39" t="s">
        <v>30</v>
      </c>
      <c r="Q175" s="40"/>
      <c r="R175" s="8"/>
      <c r="S175" s="39" t="s">
        <v>31</v>
      </c>
      <c r="T175" s="20"/>
      <c r="U175" s="20"/>
      <c r="V175" s="40"/>
      <c r="W175" s="35"/>
      <c r="X175" s="20"/>
      <c r="Y175" s="21"/>
      <c r="Z175" s="36" t="s">
        <v>21</v>
      </c>
      <c r="AA175" s="37"/>
    </row>
    <row r="176" spans="1:27" ht="31.5" x14ac:dyDescent="0.2">
      <c r="A176" s="41" t="s">
        <v>201</v>
      </c>
      <c r="B176" s="21"/>
      <c r="C176" s="38" t="s">
        <v>202</v>
      </c>
      <c r="D176" s="20"/>
      <c r="E176" s="21"/>
      <c r="F176" s="5" t="s">
        <v>203</v>
      </c>
      <c r="G176" s="38"/>
      <c r="H176" s="20"/>
      <c r="I176" s="21"/>
      <c r="J176" s="5"/>
      <c r="K176" s="42">
        <v>2200</v>
      </c>
      <c r="L176" s="21"/>
      <c r="M176" s="6">
        <v>0</v>
      </c>
      <c r="N176" s="42">
        <v>0</v>
      </c>
      <c r="O176" s="21"/>
      <c r="P176" s="42">
        <v>2200</v>
      </c>
      <c r="Q176" s="21"/>
      <c r="R176" s="7">
        <v>0</v>
      </c>
      <c r="S176" s="4" t="s">
        <v>26</v>
      </c>
      <c r="T176" s="41"/>
      <c r="U176" s="20"/>
      <c r="V176" s="21"/>
      <c r="W176" s="41"/>
      <c r="X176" s="20"/>
      <c r="Y176" s="21"/>
      <c r="Z176" s="38" t="s">
        <v>27</v>
      </c>
      <c r="AA176" s="21"/>
    </row>
    <row r="177" spans="1:27" x14ac:dyDescent="0.2">
      <c r="A177" s="38" t="s">
        <v>21</v>
      </c>
      <c r="B177" s="20"/>
      <c r="C177" s="20"/>
      <c r="D177" s="20"/>
      <c r="E177" s="20"/>
      <c r="F177" s="21"/>
      <c r="G177" s="38" t="s">
        <v>28</v>
      </c>
      <c r="H177" s="20"/>
      <c r="I177" s="20"/>
      <c r="J177" s="21"/>
      <c r="K177" s="38" t="s">
        <v>29</v>
      </c>
      <c r="L177" s="20"/>
      <c r="M177" s="20"/>
      <c r="N177" s="20"/>
      <c r="O177" s="21"/>
      <c r="P177" s="39" t="s">
        <v>30</v>
      </c>
      <c r="Q177" s="40"/>
      <c r="R177" s="8"/>
      <c r="S177" s="39" t="s">
        <v>31</v>
      </c>
      <c r="T177" s="20"/>
      <c r="U177" s="20"/>
      <c r="V177" s="40"/>
      <c r="W177" s="35"/>
      <c r="X177" s="20"/>
      <c r="Y177" s="21"/>
      <c r="Z177" s="36" t="s">
        <v>21</v>
      </c>
      <c r="AA177" s="37"/>
    </row>
    <row r="178" spans="1:27" ht="21" x14ac:dyDescent="0.2">
      <c r="A178" s="41" t="s">
        <v>204</v>
      </c>
      <c r="B178" s="21"/>
      <c r="C178" s="38" t="s">
        <v>205</v>
      </c>
      <c r="D178" s="20"/>
      <c r="E178" s="21"/>
      <c r="F178" s="5" t="s">
        <v>206</v>
      </c>
      <c r="G178" s="38"/>
      <c r="H178" s="20"/>
      <c r="I178" s="21"/>
      <c r="J178" s="5"/>
      <c r="K178" s="42">
        <v>2300</v>
      </c>
      <c r="L178" s="21"/>
      <c r="M178" s="6">
        <v>0</v>
      </c>
      <c r="N178" s="42">
        <v>0</v>
      </c>
      <c r="O178" s="21"/>
      <c r="P178" s="42">
        <v>2300</v>
      </c>
      <c r="Q178" s="21"/>
      <c r="R178" s="7">
        <v>0</v>
      </c>
      <c r="S178" s="4" t="s">
        <v>26</v>
      </c>
      <c r="T178" s="41"/>
      <c r="U178" s="20"/>
      <c r="V178" s="21"/>
      <c r="W178" s="41"/>
      <c r="X178" s="20"/>
      <c r="Y178" s="21"/>
      <c r="Z178" s="38" t="s">
        <v>27</v>
      </c>
      <c r="AA178" s="21"/>
    </row>
    <row r="179" spans="1:27" x14ac:dyDescent="0.2">
      <c r="A179" s="38" t="s">
        <v>21</v>
      </c>
      <c r="B179" s="20"/>
      <c r="C179" s="20"/>
      <c r="D179" s="20"/>
      <c r="E179" s="20"/>
      <c r="F179" s="21"/>
      <c r="G179" s="38" t="s">
        <v>28</v>
      </c>
      <c r="H179" s="20"/>
      <c r="I179" s="20"/>
      <c r="J179" s="21"/>
      <c r="K179" s="38" t="s">
        <v>29</v>
      </c>
      <c r="L179" s="20"/>
      <c r="M179" s="20"/>
      <c r="N179" s="20"/>
      <c r="O179" s="21"/>
      <c r="P179" s="39" t="s">
        <v>30</v>
      </c>
      <c r="Q179" s="40"/>
      <c r="R179" s="8"/>
      <c r="S179" s="39" t="s">
        <v>31</v>
      </c>
      <c r="T179" s="20"/>
      <c r="U179" s="20"/>
      <c r="V179" s="40"/>
      <c r="W179" s="35"/>
      <c r="X179" s="20"/>
      <c r="Y179" s="21"/>
      <c r="Z179" s="36" t="s">
        <v>21</v>
      </c>
      <c r="AA179" s="37"/>
    </row>
    <row r="180" spans="1:27" ht="31.5" x14ac:dyDescent="0.2">
      <c r="A180" s="41" t="s">
        <v>207</v>
      </c>
      <c r="B180" s="21"/>
      <c r="C180" s="38" t="s">
        <v>208</v>
      </c>
      <c r="D180" s="20"/>
      <c r="E180" s="21"/>
      <c r="F180" s="5" t="s">
        <v>209</v>
      </c>
      <c r="G180" s="38"/>
      <c r="H180" s="20"/>
      <c r="I180" s="21"/>
      <c r="J180" s="5"/>
      <c r="K180" s="42">
        <v>5000</v>
      </c>
      <c r="L180" s="21"/>
      <c r="M180" s="6">
        <v>0</v>
      </c>
      <c r="N180" s="42">
        <v>0</v>
      </c>
      <c r="O180" s="21"/>
      <c r="P180" s="42">
        <v>5000</v>
      </c>
      <c r="Q180" s="21"/>
      <c r="R180" s="7">
        <v>0</v>
      </c>
      <c r="S180" s="4" t="s">
        <v>26</v>
      </c>
      <c r="T180" s="41"/>
      <c r="U180" s="20"/>
      <c r="V180" s="21"/>
      <c r="W180" s="41"/>
      <c r="X180" s="20"/>
      <c r="Y180" s="21"/>
      <c r="Z180" s="38" t="s">
        <v>27</v>
      </c>
      <c r="AA180" s="21"/>
    </row>
    <row r="181" spans="1:27" x14ac:dyDescent="0.2">
      <c r="A181" s="38" t="s">
        <v>21</v>
      </c>
      <c r="B181" s="20"/>
      <c r="C181" s="20"/>
      <c r="D181" s="20"/>
      <c r="E181" s="20"/>
      <c r="F181" s="21"/>
      <c r="G181" s="38" t="s">
        <v>28</v>
      </c>
      <c r="H181" s="20"/>
      <c r="I181" s="20"/>
      <c r="J181" s="21"/>
      <c r="K181" s="38" t="s">
        <v>29</v>
      </c>
      <c r="L181" s="20"/>
      <c r="M181" s="20"/>
      <c r="N181" s="20"/>
      <c r="O181" s="21"/>
      <c r="P181" s="39" t="s">
        <v>30</v>
      </c>
      <c r="Q181" s="40"/>
      <c r="R181" s="8"/>
      <c r="S181" s="39" t="s">
        <v>31</v>
      </c>
      <c r="T181" s="20"/>
      <c r="U181" s="20"/>
      <c r="V181" s="40"/>
      <c r="W181" s="35"/>
      <c r="X181" s="20"/>
      <c r="Y181" s="21"/>
      <c r="Z181" s="36" t="s">
        <v>21</v>
      </c>
      <c r="AA181" s="37"/>
    </row>
    <row r="182" spans="1:27" ht="31.5" x14ac:dyDescent="0.2">
      <c r="A182" s="41" t="s">
        <v>210</v>
      </c>
      <c r="B182" s="21"/>
      <c r="C182" s="38" t="s">
        <v>211</v>
      </c>
      <c r="D182" s="20"/>
      <c r="E182" s="21"/>
      <c r="F182" s="5" t="s">
        <v>209</v>
      </c>
      <c r="G182" s="38"/>
      <c r="H182" s="20"/>
      <c r="I182" s="21"/>
      <c r="J182" s="5"/>
      <c r="K182" s="42">
        <v>5000</v>
      </c>
      <c r="L182" s="21"/>
      <c r="M182" s="6">
        <v>0</v>
      </c>
      <c r="N182" s="42">
        <v>0</v>
      </c>
      <c r="O182" s="21"/>
      <c r="P182" s="42">
        <v>5000</v>
      </c>
      <c r="Q182" s="21"/>
      <c r="R182" s="7">
        <v>0</v>
      </c>
      <c r="S182" s="4" t="s">
        <v>26</v>
      </c>
      <c r="T182" s="41"/>
      <c r="U182" s="20"/>
      <c r="V182" s="21"/>
      <c r="W182" s="41"/>
      <c r="X182" s="20"/>
      <c r="Y182" s="21"/>
      <c r="Z182" s="38" t="s">
        <v>27</v>
      </c>
      <c r="AA182" s="21"/>
    </row>
    <row r="183" spans="1:27" x14ac:dyDescent="0.2">
      <c r="A183" s="38" t="s">
        <v>21</v>
      </c>
      <c r="B183" s="20"/>
      <c r="C183" s="20"/>
      <c r="D183" s="20"/>
      <c r="E183" s="20"/>
      <c r="F183" s="21"/>
      <c r="G183" s="38" t="s">
        <v>28</v>
      </c>
      <c r="H183" s="20"/>
      <c r="I183" s="20"/>
      <c r="J183" s="21"/>
      <c r="K183" s="38" t="s">
        <v>29</v>
      </c>
      <c r="L183" s="20"/>
      <c r="M183" s="20"/>
      <c r="N183" s="20"/>
      <c r="O183" s="21"/>
      <c r="P183" s="39" t="s">
        <v>30</v>
      </c>
      <c r="Q183" s="40"/>
      <c r="R183" s="8"/>
      <c r="S183" s="39" t="s">
        <v>31</v>
      </c>
      <c r="T183" s="20"/>
      <c r="U183" s="20"/>
      <c r="V183" s="40"/>
      <c r="W183" s="35"/>
      <c r="X183" s="20"/>
      <c r="Y183" s="21"/>
      <c r="Z183" s="36" t="s">
        <v>21</v>
      </c>
      <c r="AA183" s="37"/>
    </row>
    <row r="184" spans="1:27" ht="31.5" x14ac:dyDescent="0.2">
      <c r="A184" s="41" t="s">
        <v>212</v>
      </c>
      <c r="B184" s="21"/>
      <c r="C184" s="38" t="s">
        <v>213</v>
      </c>
      <c r="D184" s="20"/>
      <c r="E184" s="21"/>
      <c r="F184" s="5" t="s">
        <v>214</v>
      </c>
      <c r="G184" s="38"/>
      <c r="H184" s="20"/>
      <c r="I184" s="21"/>
      <c r="J184" s="5"/>
      <c r="K184" s="42">
        <v>3200</v>
      </c>
      <c r="L184" s="21"/>
      <c r="M184" s="6">
        <v>0</v>
      </c>
      <c r="N184" s="42">
        <v>0</v>
      </c>
      <c r="O184" s="21"/>
      <c r="P184" s="42">
        <v>3200</v>
      </c>
      <c r="Q184" s="21"/>
      <c r="R184" s="7">
        <v>0</v>
      </c>
      <c r="S184" s="4" t="s">
        <v>26</v>
      </c>
      <c r="T184" s="41"/>
      <c r="U184" s="20"/>
      <c r="V184" s="21"/>
      <c r="W184" s="41"/>
      <c r="X184" s="20"/>
      <c r="Y184" s="21"/>
      <c r="Z184" s="38" t="s">
        <v>27</v>
      </c>
      <c r="AA184" s="21"/>
    </row>
    <row r="185" spans="1:27" x14ac:dyDescent="0.2">
      <c r="A185" s="38" t="s">
        <v>21</v>
      </c>
      <c r="B185" s="20"/>
      <c r="C185" s="20"/>
      <c r="D185" s="20"/>
      <c r="E185" s="20"/>
      <c r="F185" s="21"/>
      <c r="G185" s="38" t="s">
        <v>28</v>
      </c>
      <c r="H185" s="20"/>
      <c r="I185" s="20"/>
      <c r="J185" s="21"/>
      <c r="K185" s="38" t="s">
        <v>29</v>
      </c>
      <c r="L185" s="20"/>
      <c r="M185" s="20"/>
      <c r="N185" s="20"/>
      <c r="O185" s="21"/>
      <c r="P185" s="39" t="s">
        <v>30</v>
      </c>
      <c r="Q185" s="40"/>
      <c r="R185" s="8"/>
      <c r="S185" s="39" t="s">
        <v>31</v>
      </c>
      <c r="T185" s="20"/>
      <c r="U185" s="20"/>
      <c r="V185" s="40"/>
      <c r="W185" s="35"/>
      <c r="X185" s="20"/>
      <c r="Y185" s="21"/>
      <c r="Z185" s="36" t="s">
        <v>21</v>
      </c>
      <c r="AA185" s="37"/>
    </row>
    <row r="186" spans="1:27" ht="21" x14ac:dyDescent="0.2">
      <c r="A186" s="41" t="s">
        <v>215</v>
      </c>
      <c r="B186" s="21"/>
      <c r="C186" s="38" t="s">
        <v>216</v>
      </c>
      <c r="D186" s="20"/>
      <c r="E186" s="21"/>
      <c r="F186" s="5" t="s">
        <v>217</v>
      </c>
      <c r="G186" s="38"/>
      <c r="H186" s="20"/>
      <c r="I186" s="21"/>
      <c r="J186" s="5"/>
      <c r="K186" s="42">
        <v>2300</v>
      </c>
      <c r="L186" s="21"/>
      <c r="M186" s="6">
        <v>0</v>
      </c>
      <c r="N186" s="42">
        <v>0</v>
      </c>
      <c r="O186" s="21"/>
      <c r="P186" s="42">
        <v>2300</v>
      </c>
      <c r="Q186" s="21"/>
      <c r="R186" s="7">
        <v>0</v>
      </c>
      <c r="S186" s="4" t="s">
        <v>26</v>
      </c>
      <c r="T186" s="41"/>
      <c r="U186" s="20"/>
      <c r="V186" s="21"/>
      <c r="W186" s="41"/>
      <c r="X186" s="20"/>
      <c r="Y186" s="21"/>
      <c r="Z186" s="38" t="s">
        <v>27</v>
      </c>
      <c r="AA186" s="21"/>
    </row>
    <row r="187" spans="1:27" x14ac:dyDescent="0.2">
      <c r="A187" s="38" t="s">
        <v>21</v>
      </c>
      <c r="B187" s="20"/>
      <c r="C187" s="20"/>
      <c r="D187" s="20"/>
      <c r="E187" s="20"/>
      <c r="F187" s="21"/>
      <c r="G187" s="38" t="s">
        <v>28</v>
      </c>
      <c r="H187" s="20"/>
      <c r="I187" s="20"/>
      <c r="J187" s="21"/>
      <c r="K187" s="38" t="s">
        <v>29</v>
      </c>
      <c r="L187" s="20"/>
      <c r="M187" s="20"/>
      <c r="N187" s="20"/>
      <c r="O187" s="21"/>
      <c r="P187" s="39" t="s">
        <v>30</v>
      </c>
      <c r="Q187" s="40"/>
      <c r="R187" s="8"/>
      <c r="S187" s="39" t="s">
        <v>31</v>
      </c>
      <c r="T187" s="20"/>
      <c r="U187" s="20"/>
      <c r="V187" s="40"/>
      <c r="W187" s="35"/>
      <c r="X187" s="20"/>
      <c r="Y187" s="21"/>
      <c r="Z187" s="36" t="s">
        <v>21</v>
      </c>
      <c r="AA187" s="37"/>
    </row>
    <row r="188" spans="1:27" ht="21" x14ac:dyDescent="0.2">
      <c r="A188" s="41" t="s">
        <v>218</v>
      </c>
      <c r="B188" s="21"/>
      <c r="C188" s="38" t="s">
        <v>219</v>
      </c>
      <c r="D188" s="20"/>
      <c r="E188" s="21"/>
      <c r="F188" s="5" t="s">
        <v>217</v>
      </c>
      <c r="G188" s="38"/>
      <c r="H188" s="20"/>
      <c r="I188" s="21"/>
      <c r="J188" s="5"/>
      <c r="K188" s="42">
        <v>2300</v>
      </c>
      <c r="L188" s="21"/>
      <c r="M188" s="6">
        <v>0</v>
      </c>
      <c r="N188" s="42">
        <v>0</v>
      </c>
      <c r="O188" s="21"/>
      <c r="P188" s="42">
        <v>2300</v>
      </c>
      <c r="Q188" s="21"/>
      <c r="R188" s="7">
        <v>0</v>
      </c>
      <c r="S188" s="4" t="s">
        <v>26</v>
      </c>
      <c r="T188" s="41"/>
      <c r="U188" s="20"/>
      <c r="V188" s="21"/>
      <c r="W188" s="41"/>
      <c r="X188" s="20"/>
      <c r="Y188" s="21"/>
      <c r="Z188" s="38" t="s">
        <v>27</v>
      </c>
      <c r="AA188" s="21"/>
    </row>
    <row r="189" spans="1:27" x14ac:dyDescent="0.2">
      <c r="A189" s="38" t="s">
        <v>21</v>
      </c>
      <c r="B189" s="20"/>
      <c r="C189" s="20"/>
      <c r="D189" s="20"/>
      <c r="E189" s="20"/>
      <c r="F189" s="21"/>
      <c r="G189" s="38" t="s">
        <v>28</v>
      </c>
      <c r="H189" s="20"/>
      <c r="I189" s="20"/>
      <c r="J189" s="21"/>
      <c r="K189" s="38" t="s">
        <v>29</v>
      </c>
      <c r="L189" s="20"/>
      <c r="M189" s="20"/>
      <c r="N189" s="20"/>
      <c r="O189" s="21"/>
      <c r="P189" s="39" t="s">
        <v>30</v>
      </c>
      <c r="Q189" s="40"/>
      <c r="R189" s="8"/>
      <c r="S189" s="39" t="s">
        <v>31</v>
      </c>
      <c r="T189" s="20"/>
      <c r="U189" s="20"/>
      <c r="V189" s="40"/>
      <c r="W189" s="35"/>
      <c r="X189" s="20"/>
      <c r="Y189" s="21"/>
      <c r="Z189" s="36" t="s">
        <v>21</v>
      </c>
      <c r="AA189" s="37"/>
    </row>
    <row r="190" spans="1:27" ht="21" x14ac:dyDescent="0.2">
      <c r="A190" s="41" t="s">
        <v>220</v>
      </c>
      <c r="B190" s="21"/>
      <c r="C190" s="38" t="s">
        <v>221</v>
      </c>
      <c r="D190" s="20"/>
      <c r="E190" s="21"/>
      <c r="F190" s="5" t="s">
        <v>217</v>
      </c>
      <c r="G190" s="38"/>
      <c r="H190" s="20"/>
      <c r="I190" s="21"/>
      <c r="J190" s="5"/>
      <c r="K190" s="42">
        <v>2300</v>
      </c>
      <c r="L190" s="21"/>
      <c r="M190" s="6">
        <v>0</v>
      </c>
      <c r="N190" s="42">
        <v>0</v>
      </c>
      <c r="O190" s="21"/>
      <c r="P190" s="42">
        <v>2300</v>
      </c>
      <c r="Q190" s="21"/>
      <c r="R190" s="7">
        <v>0</v>
      </c>
      <c r="S190" s="4" t="s">
        <v>26</v>
      </c>
      <c r="T190" s="41"/>
      <c r="U190" s="20"/>
      <c r="V190" s="21"/>
      <c r="W190" s="41"/>
      <c r="X190" s="20"/>
      <c r="Y190" s="21"/>
      <c r="Z190" s="38" t="s">
        <v>27</v>
      </c>
      <c r="AA190" s="21"/>
    </row>
    <row r="191" spans="1:27" x14ac:dyDescent="0.2">
      <c r="A191" s="38" t="s">
        <v>21</v>
      </c>
      <c r="B191" s="20"/>
      <c r="C191" s="20"/>
      <c r="D191" s="20"/>
      <c r="E191" s="20"/>
      <c r="F191" s="21"/>
      <c r="G191" s="38" t="s">
        <v>28</v>
      </c>
      <c r="H191" s="20"/>
      <c r="I191" s="20"/>
      <c r="J191" s="21"/>
      <c r="K191" s="38" t="s">
        <v>29</v>
      </c>
      <c r="L191" s="20"/>
      <c r="M191" s="20"/>
      <c r="N191" s="20"/>
      <c r="O191" s="21"/>
      <c r="P191" s="39" t="s">
        <v>30</v>
      </c>
      <c r="Q191" s="40"/>
      <c r="R191" s="8"/>
      <c r="S191" s="39" t="s">
        <v>31</v>
      </c>
      <c r="T191" s="20"/>
      <c r="U191" s="20"/>
      <c r="V191" s="40"/>
      <c r="W191" s="35"/>
      <c r="X191" s="20"/>
      <c r="Y191" s="21"/>
      <c r="Z191" s="36" t="s">
        <v>21</v>
      </c>
      <c r="AA191" s="37"/>
    </row>
    <row r="192" spans="1:27" ht="21" x14ac:dyDescent="0.2">
      <c r="A192" s="41" t="s">
        <v>222</v>
      </c>
      <c r="B192" s="21"/>
      <c r="C192" s="38" t="s">
        <v>223</v>
      </c>
      <c r="D192" s="20"/>
      <c r="E192" s="21"/>
      <c r="F192" s="5" t="s">
        <v>217</v>
      </c>
      <c r="G192" s="38"/>
      <c r="H192" s="20"/>
      <c r="I192" s="21"/>
      <c r="J192" s="5"/>
      <c r="K192" s="42">
        <v>2300</v>
      </c>
      <c r="L192" s="21"/>
      <c r="M192" s="6">
        <v>0</v>
      </c>
      <c r="N192" s="42">
        <v>0</v>
      </c>
      <c r="O192" s="21"/>
      <c r="P192" s="42">
        <v>2300</v>
      </c>
      <c r="Q192" s="21"/>
      <c r="R192" s="7">
        <v>0</v>
      </c>
      <c r="S192" s="4" t="s">
        <v>26</v>
      </c>
      <c r="T192" s="41"/>
      <c r="U192" s="20"/>
      <c r="V192" s="21"/>
      <c r="W192" s="41"/>
      <c r="X192" s="20"/>
      <c r="Y192" s="21"/>
      <c r="Z192" s="38" t="s">
        <v>27</v>
      </c>
      <c r="AA192" s="21"/>
    </row>
    <row r="193" spans="1:27" x14ac:dyDescent="0.2">
      <c r="A193" s="38" t="s">
        <v>21</v>
      </c>
      <c r="B193" s="20"/>
      <c r="C193" s="20"/>
      <c r="D193" s="20"/>
      <c r="E193" s="20"/>
      <c r="F193" s="21"/>
      <c r="G193" s="38" t="s">
        <v>28</v>
      </c>
      <c r="H193" s="20"/>
      <c r="I193" s="20"/>
      <c r="J193" s="21"/>
      <c r="K193" s="38" t="s">
        <v>29</v>
      </c>
      <c r="L193" s="20"/>
      <c r="M193" s="20"/>
      <c r="N193" s="20"/>
      <c r="O193" s="21"/>
      <c r="P193" s="39" t="s">
        <v>30</v>
      </c>
      <c r="Q193" s="40"/>
      <c r="R193" s="8"/>
      <c r="S193" s="39" t="s">
        <v>31</v>
      </c>
      <c r="T193" s="20"/>
      <c r="U193" s="20"/>
      <c r="V193" s="40"/>
      <c r="W193" s="35"/>
      <c r="X193" s="20"/>
      <c r="Y193" s="21"/>
      <c r="Z193" s="36" t="s">
        <v>21</v>
      </c>
      <c r="AA193" s="37"/>
    </row>
    <row r="194" spans="1:27" ht="21" x14ac:dyDescent="0.2">
      <c r="A194" s="41" t="s">
        <v>224</v>
      </c>
      <c r="B194" s="21"/>
      <c r="C194" s="38" t="s">
        <v>225</v>
      </c>
      <c r="D194" s="20"/>
      <c r="E194" s="21"/>
      <c r="F194" s="5" t="s">
        <v>217</v>
      </c>
      <c r="G194" s="38"/>
      <c r="H194" s="20"/>
      <c r="I194" s="21"/>
      <c r="J194" s="5"/>
      <c r="K194" s="42">
        <v>2300</v>
      </c>
      <c r="L194" s="21"/>
      <c r="M194" s="6">
        <v>0</v>
      </c>
      <c r="N194" s="42">
        <v>0</v>
      </c>
      <c r="O194" s="21"/>
      <c r="P194" s="42">
        <v>2300</v>
      </c>
      <c r="Q194" s="21"/>
      <c r="R194" s="7">
        <v>0</v>
      </c>
      <c r="S194" s="4" t="s">
        <v>26</v>
      </c>
      <c r="T194" s="41"/>
      <c r="U194" s="20"/>
      <c r="V194" s="21"/>
      <c r="W194" s="41"/>
      <c r="X194" s="20"/>
      <c r="Y194" s="21"/>
      <c r="Z194" s="38" t="s">
        <v>27</v>
      </c>
      <c r="AA194" s="21"/>
    </row>
    <row r="195" spans="1:27" x14ac:dyDescent="0.2">
      <c r="A195" s="38" t="s">
        <v>21</v>
      </c>
      <c r="B195" s="20"/>
      <c r="C195" s="20"/>
      <c r="D195" s="20"/>
      <c r="E195" s="20"/>
      <c r="F195" s="21"/>
      <c r="G195" s="38" t="s">
        <v>28</v>
      </c>
      <c r="H195" s="20"/>
      <c r="I195" s="20"/>
      <c r="J195" s="21"/>
      <c r="K195" s="38" t="s">
        <v>29</v>
      </c>
      <c r="L195" s="20"/>
      <c r="M195" s="20"/>
      <c r="N195" s="20"/>
      <c r="O195" s="21"/>
      <c r="P195" s="39" t="s">
        <v>30</v>
      </c>
      <c r="Q195" s="40"/>
      <c r="R195" s="8"/>
      <c r="S195" s="39" t="s">
        <v>31</v>
      </c>
      <c r="T195" s="20"/>
      <c r="U195" s="20"/>
      <c r="V195" s="40"/>
      <c r="W195" s="35"/>
      <c r="X195" s="20"/>
      <c r="Y195" s="21"/>
      <c r="Z195" s="36" t="s">
        <v>21</v>
      </c>
      <c r="AA195" s="37"/>
    </row>
    <row r="196" spans="1:27" ht="21" x14ac:dyDescent="0.2">
      <c r="A196" s="41" t="s">
        <v>226</v>
      </c>
      <c r="B196" s="21"/>
      <c r="C196" s="38" t="s">
        <v>227</v>
      </c>
      <c r="D196" s="20"/>
      <c r="E196" s="21"/>
      <c r="F196" s="5" t="s">
        <v>217</v>
      </c>
      <c r="G196" s="38"/>
      <c r="H196" s="20"/>
      <c r="I196" s="21"/>
      <c r="J196" s="5"/>
      <c r="K196" s="42">
        <v>2300</v>
      </c>
      <c r="L196" s="21"/>
      <c r="M196" s="6">
        <v>0</v>
      </c>
      <c r="N196" s="42">
        <v>0</v>
      </c>
      <c r="O196" s="21"/>
      <c r="P196" s="42">
        <v>2300</v>
      </c>
      <c r="Q196" s="21"/>
      <c r="R196" s="7">
        <v>0</v>
      </c>
      <c r="S196" s="4" t="s">
        <v>26</v>
      </c>
      <c r="T196" s="41"/>
      <c r="U196" s="20"/>
      <c r="V196" s="21"/>
      <c r="W196" s="41"/>
      <c r="X196" s="20"/>
      <c r="Y196" s="21"/>
      <c r="Z196" s="38" t="s">
        <v>27</v>
      </c>
      <c r="AA196" s="21"/>
    </row>
    <row r="197" spans="1:27" x14ac:dyDescent="0.2">
      <c r="A197" s="38" t="s">
        <v>21</v>
      </c>
      <c r="B197" s="20"/>
      <c r="C197" s="20"/>
      <c r="D197" s="20"/>
      <c r="E197" s="20"/>
      <c r="F197" s="21"/>
      <c r="G197" s="38" t="s">
        <v>28</v>
      </c>
      <c r="H197" s="20"/>
      <c r="I197" s="20"/>
      <c r="J197" s="21"/>
      <c r="K197" s="38" t="s">
        <v>29</v>
      </c>
      <c r="L197" s="20"/>
      <c r="M197" s="20"/>
      <c r="N197" s="20"/>
      <c r="O197" s="21"/>
      <c r="P197" s="39" t="s">
        <v>30</v>
      </c>
      <c r="Q197" s="40"/>
      <c r="R197" s="8"/>
      <c r="S197" s="39" t="s">
        <v>31</v>
      </c>
      <c r="T197" s="20"/>
      <c r="U197" s="20"/>
      <c r="V197" s="40"/>
      <c r="W197" s="35"/>
      <c r="X197" s="20"/>
      <c r="Y197" s="21"/>
      <c r="Z197" s="36" t="s">
        <v>21</v>
      </c>
      <c r="AA197" s="37"/>
    </row>
    <row r="198" spans="1:27" ht="21" x14ac:dyDescent="0.2">
      <c r="A198" s="41" t="s">
        <v>228</v>
      </c>
      <c r="B198" s="21"/>
      <c r="C198" s="38" t="s">
        <v>227</v>
      </c>
      <c r="D198" s="20"/>
      <c r="E198" s="21"/>
      <c r="F198" s="5" t="s">
        <v>217</v>
      </c>
      <c r="G198" s="38"/>
      <c r="H198" s="20"/>
      <c r="I198" s="21"/>
      <c r="J198" s="5"/>
      <c r="K198" s="42">
        <v>2300</v>
      </c>
      <c r="L198" s="21"/>
      <c r="M198" s="6">
        <v>0</v>
      </c>
      <c r="N198" s="42">
        <v>0</v>
      </c>
      <c r="O198" s="21"/>
      <c r="P198" s="42">
        <v>2300</v>
      </c>
      <c r="Q198" s="21"/>
      <c r="R198" s="7">
        <v>0</v>
      </c>
      <c r="S198" s="4" t="s">
        <v>26</v>
      </c>
      <c r="T198" s="41"/>
      <c r="U198" s="20"/>
      <c r="V198" s="21"/>
      <c r="W198" s="41"/>
      <c r="X198" s="20"/>
      <c r="Y198" s="21"/>
      <c r="Z198" s="38" t="s">
        <v>27</v>
      </c>
      <c r="AA198" s="21"/>
    </row>
    <row r="199" spans="1:27" x14ac:dyDescent="0.2">
      <c r="A199" s="38" t="s">
        <v>21</v>
      </c>
      <c r="B199" s="20"/>
      <c r="C199" s="20"/>
      <c r="D199" s="20"/>
      <c r="E199" s="20"/>
      <c r="F199" s="21"/>
      <c r="G199" s="38" t="s">
        <v>28</v>
      </c>
      <c r="H199" s="20"/>
      <c r="I199" s="20"/>
      <c r="J199" s="21"/>
      <c r="K199" s="38" t="s">
        <v>29</v>
      </c>
      <c r="L199" s="20"/>
      <c r="M199" s="20"/>
      <c r="N199" s="20"/>
      <c r="O199" s="21"/>
      <c r="P199" s="39" t="s">
        <v>30</v>
      </c>
      <c r="Q199" s="40"/>
      <c r="R199" s="8"/>
      <c r="S199" s="39" t="s">
        <v>31</v>
      </c>
      <c r="T199" s="20"/>
      <c r="U199" s="20"/>
      <c r="V199" s="40"/>
      <c r="W199" s="35"/>
      <c r="X199" s="20"/>
      <c r="Y199" s="21"/>
      <c r="Z199" s="36" t="s">
        <v>21</v>
      </c>
      <c r="AA199" s="37"/>
    </row>
    <row r="200" spans="1:27" ht="21" x14ac:dyDescent="0.2">
      <c r="A200" s="41" t="s">
        <v>229</v>
      </c>
      <c r="B200" s="21"/>
      <c r="C200" s="38" t="s">
        <v>230</v>
      </c>
      <c r="D200" s="20"/>
      <c r="E200" s="21"/>
      <c r="F200" s="5" t="s">
        <v>217</v>
      </c>
      <c r="G200" s="38"/>
      <c r="H200" s="20"/>
      <c r="I200" s="21"/>
      <c r="J200" s="5"/>
      <c r="K200" s="42">
        <v>2300</v>
      </c>
      <c r="L200" s="21"/>
      <c r="M200" s="6">
        <v>0</v>
      </c>
      <c r="N200" s="42">
        <v>0</v>
      </c>
      <c r="O200" s="21"/>
      <c r="P200" s="42">
        <v>2300</v>
      </c>
      <c r="Q200" s="21"/>
      <c r="R200" s="7">
        <v>0</v>
      </c>
      <c r="S200" s="4" t="s">
        <v>26</v>
      </c>
      <c r="T200" s="41"/>
      <c r="U200" s="20"/>
      <c r="V200" s="21"/>
      <c r="W200" s="41"/>
      <c r="X200" s="20"/>
      <c r="Y200" s="21"/>
      <c r="Z200" s="38" t="s">
        <v>27</v>
      </c>
      <c r="AA200" s="21"/>
    </row>
    <row r="201" spans="1:27" x14ac:dyDescent="0.2">
      <c r="A201" s="38" t="s">
        <v>21</v>
      </c>
      <c r="B201" s="20"/>
      <c r="C201" s="20"/>
      <c r="D201" s="20"/>
      <c r="E201" s="20"/>
      <c r="F201" s="21"/>
      <c r="G201" s="38" t="s">
        <v>28</v>
      </c>
      <c r="H201" s="20"/>
      <c r="I201" s="20"/>
      <c r="J201" s="21"/>
      <c r="K201" s="38" t="s">
        <v>29</v>
      </c>
      <c r="L201" s="20"/>
      <c r="M201" s="20"/>
      <c r="N201" s="20"/>
      <c r="O201" s="21"/>
      <c r="P201" s="39" t="s">
        <v>30</v>
      </c>
      <c r="Q201" s="40"/>
      <c r="R201" s="8"/>
      <c r="S201" s="39" t="s">
        <v>31</v>
      </c>
      <c r="T201" s="20"/>
      <c r="U201" s="20"/>
      <c r="V201" s="40"/>
      <c r="W201" s="35"/>
      <c r="X201" s="20"/>
      <c r="Y201" s="21"/>
      <c r="Z201" s="36" t="s">
        <v>21</v>
      </c>
      <c r="AA201" s="37"/>
    </row>
    <row r="202" spans="1:27" ht="21" x14ac:dyDescent="0.2">
      <c r="A202" s="41" t="s">
        <v>231</v>
      </c>
      <c r="B202" s="21"/>
      <c r="C202" s="38" t="s">
        <v>232</v>
      </c>
      <c r="D202" s="20"/>
      <c r="E202" s="21"/>
      <c r="F202" s="5" t="s">
        <v>217</v>
      </c>
      <c r="G202" s="38"/>
      <c r="H202" s="20"/>
      <c r="I202" s="21"/>
      <c r="J202" s="5"/>
      <c r="K202" s="42">
        <v>2300</v>
      </c>
      <c r="L202" s="21"/>
      <c r="M202" s="6">
        <v>0</v>
      </c>
      <c r="N202" s="42">
        <v>0</v>
      </c>
      <c r="O202" s="21"/>
      <c r="P202" s="42">
        <v>2300</v>
      </c>
      <c r="Q202" s="21"/>
      <c r="R202" s="7">
        <v>0</v>
      </c>
      <c r="S202" s="4" t="s">
        <v>26</v>
      </c>
      <c r="T202" s="41"/>
      <c r="U202" s="20"/>
      <c r="V202" s="21"/>
      <c r="W202" s="41"/>
      <c r="X202" s="20"/>
      <c r="Y202" s="21"/>
      <c r="Z202" s="38" t="s">
        <v>27</v>
      </c>
      <c r="AA202" s="21"/>
    </row>
    <row r="203" spans="1:27" x14ac:dyDescent="0.2">
      <c r="A203" s="38" t="s">
        <v>21</v>
      </c>
      <c r="B203" s="20"/>
      <c r="C203" s="20"/>
      <c r="D203" s="20"/>
      <c r="E203" s="20"/>
      <c r="F203" s="21"/>
      <c r="G203" s="38" t="s">
        <v>28</v>
      </c>
      <c r="H203" s="20"/>
      <c r="I203" s="20"/>
      <c r="J203" s="21"/>
      <c r="K203" s="38" t="s">
        <v>29</v>
      </c>
      <c r="L203" s="20"/>
      <c r="M203" s="20"/>
      <c r="N203" s="20"/>
      <c r="O203" s="21"/>
      <c r="P203" s="39" t="s">
        <v>30</v>
      </c>
      <c r="Q203" s="40"/>
      <c r="R203" s="8"/>
      <c r="S203" s="39" t="s">
        <v>31</v>
      </c>
      <c r="T203" s="20"/>
      <c r="U203" s="20"/>
      <c r="V203" s="40"/>
      <c r="W203" s="35"/>
      <c r="X203" s="20"/>
      <c r="Y203" s="21"/>
      <c r="Z203" s="36" t="s">
        <v>21</v>
      </c>
      <c r="AA203" s="37"/>
    </row>
    <row r="204" spans="1:27" ht="21" x14ac:dyDescent="0.2">
      <c r="A204" s="41" t="s">
        <v>233</v>
      </c>
      <c r="B204" s="21"/>
      <c r="C204" s="38" t="s">
        <v>234</v>
      </c>
      <c r="D204" s="20"/>
      <c r="E204" s="21"/>
      <c r="F204" s="5" t="s">
        <v>217</v>
      </c>
      <c r="G204" s="38"/>
      <c r="H204" s="20"/>
      <c r="I204" s="21"/>
      <c r="J204" s="5"/>
      <c r="K204" s="42">
        <v>2300</v>
      </c>
      <c r="L204" s="21"/>
      <c r="M204" s="6">
        <v>0</v>
      </c>
      <c r="N204" s="42">
        <v>0</v>
      </c>
      <c r="O204" s="21"/>
      <c r="P204" s="42">
        <v>2300</v>
      </c>
      <c r="Q204" s="21"/>
      <c r="R204" s="7">
        <v>0</v>
      </c>
      <c r="S204" s="4" t="s">
        <v>26</v>
      </c>
      <c r="T204" s="41"/>
      <c r="U204" s="20"/>
      <c r="V204" s="21"/>
      <c r="W204" s="41"/>
      <c r="X204" s="20"/>
      <c r="Y204" s="21"/>
      <c r="Z204" s="38" t="s">
        <v>27</v>
      </c>
      <c r="AA204" s="21"/>
    </row>
    <row r="205" spans="1:27" x14ac:dyDescent="0.2">
      <c r="A205" s="38" t="s">
        <v>21</v>
      </c>
      <c r="B205" s="20"/>
      <c r="C205" s="20"/>
      <c r="D205" s="20"/>
      <c r="E205" s="20"/>
      <c r="F205" s="21"/>
      <c r="G205" s="38" t="s">
        <v>28</v>
      </c>
      <c r="H205" s="20"/>
      <c r="I205" s="20"/>
      <c r="J205" s="21"/>
      <c r="K205" s="38" t="s">
        <v>29</v>
      </c>
      <c r="L205" s="20"/>
      <c r="M205" s="20"/>
      <c r="N205" s="20"/>
      <c r="O205" s="21"/>
      <c r="P205" s="39" t="s">
        <v>30</v>
      </c>
      <c r="Q205" s="40"/>
      <c r="R205" s="8"/>
      <c r="S205" s="39" t="s">
        <v>31</v>
      </c>
      <c r="T205" s="20"/>
      <c r="U205" s="20"/>
      <c r="V205" s="40"/>
      <c r="W205" s="35"/>
      <c r="X205" s="20"/>
      <c r="Y205" s="21"/>
      <c r="Z205" s="36" t="s">
        <v>21</v>
      </c>
      <c r="AA205" s="37"/>
    </row>
    <row r="206" spans="1:27" ht="31.5" x14ac:dyDescent="0.2">
      <c r="A206" s="41" t="s">
        <v>235</v>
      </c>
      <c r="B206" s="21"/>
      <c r="C206" s="38" t="s">
        <v>236</v>
      </c>
      <c r="D206" s="20"/>
      <c r="E206" s="21"/>
      <c r="F206" s="5" t="s">
        <v>209</v>
      </c>
      <c r="G206" s="38"/>
      <c r="H206" s="20"/>
      <c r="I206" s="21"/>
      <c r="J206" s="5"/>
      <c r="K206" s="42">
        <v>5000</v>
      </c>
      <c r="L206" s="21"/>
      <c r="M206" s="6">
        <v>0</v>
      </c>
      <c r="N206" s="42">
        <v>0</v>
      </c>
      <c r="O206" s="21"/>
      <c r="P206" s="42">
        <v>5000</v>
      </c>
      <c r="Q206" s="21"/>
      <c r="R206" s="7">
        <v>0</v>
      </c>
      <c r="S206" s="4" t="s">
        <v>26</v>
      </c>
      <c r="T206" s="41"/>
      <c r="U206" s="20"/>
      <c r="V206" s="21"/>
      <c r="W206" s="41"/>
      <c r="X206" s="20"/>
      <c r="Y206" s="21"/>
      <c r="Z206" s="38" t="s">
        <v>27</v>
      </c>
      <c r="AA206" s="21"/>
    </row>
    <row r="207" spans="1:27" x14ac:dyDescent="0.2">
      <c r="A207" s="38" t="s">
        <v>21</v>
      </c>
      <c r="B207" s="20"/>
      <c r="C207" s="20"/>
      <c r="D207" s="20"/>
      <c r="E207" s="20"/>
      <c r="F207" s="21"/>
      <c r="G207" s="38" t="s">
        <v>28</v>
      </c>
      <c r="H207" s="20"/>
      <c r="I207" s="20"/>
      <c r="J207" s="21"/>
      <c r="K207" s="38" t="s">
        <v>29</v>
      </c>
      <c r="L207" s="20"/>
      <c r="M207" s="20"/>
      <c r="N207" s="20"/>
      <c r="O207" s="21"/>
      <c r="P207" s="39" t="s">
        <v>30</v>
      </c>
      <c r="Q207" s="40"/>
      <c r="R207" s="8"/>
      <c r="S207" s="39" t="s">
        <v>31</v>
      </c>
      <c r="T207" s="20"/>
      <c r="U207" s="20"/>
      <c r="V207" s="40"/>
      <c r="W207" s="35"/>
      <c r="X207" s="20"/>
      <c r="Y207" s="21"/>
      <c r="Z207" s="36" t="s">
        <v>21</v>
      </c>
      <c r="AA207" s="37"/>
    </row>
    <row r="208" spans="1:27" ht="31.5" x14ac:dyDescent="0.2">
      <c r="A208" s="41" t="s">
        <v>237</v>
      </c>
      <c r="B208" s="21"/>
      <c r="C208" s="38" t="s">
        <v>238</v>
      </c>
      <c r="D208" s="20"/>
      <c r="E208" s="21"/>
      <c r="F208" s="5" t="s">
        <v>209</v>
      </c>
      <c r="G208" s="38"/>
      <c r="H208" s="20"/>
      <c r="I208" s="21"/>
      <c r="J208" s="5"/>
      <c r="K208" s="42">
        <v>5000</v>
      </c>
      <c r="L208" s="21"/>
      <c r="M208" s="6">
        <v>0</v>
      </c>
      <c r="N208" s="42">
        <v>0</v>
      </c>
      <c r="O208" s="21"/>
      <c r="P208" s="42">
        <v>5000</v>
      </c>
      <c r="Q208" s="21"/>
      <c r="R208" s="7">
        <v>0</v>
      </c>
      <c r="S208" s="4" t="s">
        <v>26</v>
      </c>
      <c r="T208" s="41"/>
      <c r="U208" s="20"/>
      <c r="V208" s="21"/>
      <c r="W208" s="41"/>
      <c r="X208" s="20"/>
      <c r="Y208" s="21"/>
      <c r="Z208" s="38" t="s">
        <v>27</v>
      </c>
      <c r="AA208" s="21"/>
    </row>
    <row r="209" spans="1:27" x14ac:dyDescent="0.2">
      <c r="A209" s="38" t="s">
        <v>21</v>
      </c>
      <c r="B209" s="20"/>
      <c r="C209" s="20"/>
      <c r="D209" s="20"/>
      <c r="E209" s="20"/>
      <c r="F209" s="21"/>
      <c r="G209" s="38" t="s">
        <v>28</v>
      </c>
      <c r="H209" s="20"/>
      <c r="I209" s="20"/>
      <c r="J209" s="21"/>
      <c r="K209" s="38" t="s">
        <v>29</v>
      </c>
      <c r="L209" s="20"/>
      <c r="M209" s="20"/>
      <c r="N209" s="20"/>
      <c r="O209" s="21"/>
      <c r="P209" s="39" t="s">
        <v>30</v>
      </c>
      <c r="Q209" s="40"/>
      <c r="R209" s="8"/>
      <c r="S209" s="39" t="s">
        <v>31</v>
      </c>
      <c r="T209" s="20"/>
      <c r="U209" s="20"/>
      <c r="V209" s="40"/>
      <c r="W209" s="35"/>
      <c r="X209" s="20"/>
      <c r="Y209" s="21"/>
      <c r="Z209" s="36" t="s">
        <v>21</v>
      </c>
      <c r="AA209" s="37"/>
    </row>
    <row r="210" spans="1:27" ht="21" x14ac:dyDescent="0.2">
      <c r="A210" s="41" t="s">
        <v>239</v>
      </c>
      <c r="B210" s="21"/>
      <c r="C210" s="38" t="s">
        <v>240</v>
      </c>
      <c r="D210" s="20"/>
      <c r="E210" s="21"/>
      <c r="F210" s="5" t="s">
        <v>217</v>
      </c>
      <c r="G210" s="38"/>
      <c r="H210" s="20"/>
      <c r="I210" s="21"/>
      <c r="J210" s="5"/>
      <c r="K210" s="42">
        <v>2300</v>
      </c>
      <c r="L210" s="21"/>
      <c r="M210" s="6">
        <v>0</v>
      </c>
      <c r="N210" s="42">
        <v>0</v>
      </c>
      <c r="O210" s="21"/>
      <c r="P210" s="42">
        <v>2300</v>
      </c>
      <c r="Q210" s="21"/>
      <c r="R210" s="7">
        <v>0</v>
      </c>
      <c r="S210" s="4" t="s">
        <v>26</v>
      </c>
      <c r="T210" s="41"/>
      <c r="U210" s="20"/>
      <c r="V210" s="21"/>
      <c r="W210" s="41"/>
      <c r="X210" s="20"/>
      <c r="Y210" s="21"/>
      <c r="Z210" s="38" t="s">
        <v>27</v>
      </c>
      <c r="AA210" s="21"/>
    </row>
    <row r="211" spans="1:27" x14ac:dyDescent="0.2">
      <c r="A211" s="38" t="s">
        <v>21</v>
      </c>
      <c r="B211" s="20"/>
      <c r="C211" s="20"/>
      <c r="D211" s="20"/>
      <c r="E211" s="20"/>
      <c r="F211" s="21"/>
      <c r="G211" s="38" t="s">
        <v>28</v>
      </c>
      <c r="H211" s="20"/>
      <c r="I211" s="20"/>
      <c r="J211" s="21"/>
      <c r="K211" s="38" t="s">
        <v>29</v>
      </c>
      <c r="L211" s="20"/>
      <c r="M211" s="20"/>
      <c r="N211" s="20"/>
      <c r="O211" s="21"/>
      <c r="P211" s="39" t="s">
        <v>30</v>
      </c>
      <c r="Q211" s="40"/>
      <c r="R211" s="8"/>
      <c r="S211" s="39" t="s">
        <v>31</v>
      </c>
      <c r="T211" s="20"/>
      <c r="U211" s="20"/>
      <c r="V211" s="40"/>
      <c r="W211" s="35"/>
      <c r="X211" s="20"/>
      <c r="Y211" s="21"/>
      <c r="Z211" s="36" t="s">
        <v>21</v>
      </c>
      <c r="AA211" s="37"/>
    </row>
    <row r="212" spans="1:27" ht="21" x14ac:dyDescent="0.2">
      <c r="A212" s="41" t="s">
        <v>241</v>
      </c>
      <c r="B212" s="21"/>
      <c r="C212" s="38" t="s">
        <v>242</v>
      </c>
      <c r="D212" s="20"/>
      <c r="E212" s="21"/>
      <c r="F212" s="5" t="s">
        <v>217</v>
      </c>
      <c r="G212" s="38"/>
      <c r="H212" s="20"/>
      <c r="I212" s="21"/>
      <c r="J212" s="5"/>
      <c r="K212" s="42">
        <v>2300</v>
      </c>
      <c r="L212" s="21"/>
      <c r="M212" s="6">
        <v>0</v>
      </c>
      <c r="N212" s="42">
        <v>0</v>
      </c>
      <c r="O212" s="21"/>
      <c r="P212" s="42">
        <v>2300</v>
      </c>
      <c r="Q212" s="21"/>
      <c r="R212" s="7">
        <v>0</v>
      </c>
      <c r="S212" s="4" t="s">
        <v>26</v>
      </c>
      <c r="T212" s="41"/>
      <c r="U212" s="20"/>
      <c r="V212" s="21"/>
      <c r="W212" s="41"/>
      <c r="X212" s="20"/>
      <c r="Y212" s="21"/>
      <c r="Z212" s="38" t="s">
        <v>27</v>
      </c>
      <c r="AA212" s="21"/>
    </row>
    <row r="213" spans="1:27" x14ac:dyDescent="0.2">
      <c r="A213" s="38" t="s">
        <v>21</v>
      </c>
      <c r="B213" s="20"/>
      <c r="C213" s="20"/>
      <c r="D213" s="20"/>
      <c r="E213" s="20"/>
      <c r="F213" s="21"/>
      <c r="G213" s="38" t="s">
        <v>28</v>
      </c>
      <c r="H213" s="20"/>
      <c r="I213" s="20"/>
      <c r="J213" s="21"/>
      <c r="K213" s="38" t="s">
        <v>29</v>
      </c>
      <c r="L213" s="20"/>
      <c r="M213" s="20"/>
      <c r="N213" s="20"/>
      <c r="O213" s="21"/>
      <c r="P213" s="39" t="s">
        <v>30</v>
      </c>
      <c r="Q213" s="40"/>
      <c r="R213" s="8"/>
      <c r="S213" s="39" t="s">
        <v>31</v>
      </c>
      <c r="T213" s="20"/>
      <c r="U213" s="20"/>
      <c r="V213" s="40"/>
      <c r="W213" s="35"/>
      <c r="X213" s="20"/>
      <c r="Y213" s="21"/>
      <c r="Z213" s="36" t="s">
        <v>21</v>
      </c>
      <c r="AA213" s="37"/>
    </row>
    <row r="214" spans="1:27" ht="21" x14ac:dyDescent="0.2">
      <c r="A214" s="41" t="s">
        <v>243</v>
      </c>
      <c r="B214" s="21"/>
      <c r="C214" s="38" t="s">
        <v>244</v>
      </c>
      <c r="D214" s="20"/>
      <c r="E214" s="21"/>
      <c r="F214" s="5" t="s">
        <v>217</v>
      </c>
      <c r="G214" s="38"/>
      <c r="H214" s="20"/>
      <c r="I214" s="21"/>
      <c r="J214" s="5"/>
      <c r="K214" s="42">
        <v>2300</v>
      </c>
      <c r="L214" s="21"/>
      <c r="M214" s="6">
        <v>0</v>
      </c>
      <c r="N214" s="42">
        <v>0</v>
      </c>
      <c r="O214" s="21"/>
      <c r="P214" s="42">
        <v>2300</v>
      </c>
      <c r="Q214" s="21"/>
      <c r="R214" s="7">
        <v>0</v>
      </c>
      <c r="S214" s="4" t="s">
        <v>26</v>
      </c>
      <c r="T214" s="41"/>
      <c r="U214" s="20"/>
      <c r="V214" s="21"/>
      <c r="W214" s="41"/>
      <c r="X214" s="20"/>
      <c r="Y214" s="21"/>
      <c r="Z214" s="38" t="s">
        <v>27</v>
      </c>
      <c r="AA214" s="21"/>
    </row>
    <row r="215" spans="1:27" x14ac:dyDescent="0.2">
      <c r="A215" s="38" t="s">
        <v>21</v>
      </c>
      <c r="B215" s="20"/>
      <c r="C215" s="20"/>
      <c r="D215" s="20"/>
      <c r="E215" s="20"/>
      <c r="F215" s="21"/>
      <c r="G215" s="38" t="s">
        <v>28</v>
      </c>
      <c r="H215" s="20"/>
      <c r="I215" s="20"/>
      <c r="J215" s="21"/>
      <c r="K215" s="38" t="s">
        <v>29</v>
      </c>
      <c r="L215" s="20"/>
      <c r="M215" s="20"/>
      <c r="N215" s="20"/>
      <c r="O215" s="21"/>
      <c r="P215" s="39" t="s">
        <v>30</v>
      </c>
      <c r="Q215" s="40"/>
      <c r="R215" s="8"/>
      <c r="S215" s="39" t="s">
        <v>31</v>
      </c>
      <c r="T215" s="20"/>
      <c r="U215" s="20"/>
      <c r="V215" s="40"/>
      <c r="W215" s="35"/>
      <c r="X215" s="20"/>
      <c r="Y215" s="21"/>
      <c r="Z215" s="36" t="s">
        <v>21</v>
      </c>
      <c r="AA215" s="37"/>
    </row>
    <row r="216" spans="1:27" ht="21" x14ac:dyDescent="0.2">
      <c r="A216" s="41" t="s">
        <v>245</v>
      </c>
      <c r="B216" s="21"/>
      <c r="C216" s="38" t="s">
        <v>246</v>
      </c>
      <c r="D216" s="20"/>
      <c r="E216" s="21"/>
      <c r="F216" s="5" t="s">
        <v>217</v>
      </c>
      <c r="G216" s="38"/>
      <c r="H216" s="20"/>
      <c r="I216" s="21"/>
      <c r="J216" s="5"/>
      <c r="K216" s="42">
        <v>2300</v>
      </c>
      <c r="L216" s="21"/>
      <c r="M216" s="6">
        <v>0</v>
      </c>
      <c r="N216" s="42">
        <v>0</v>
      </c>
      <c r="O216" s="21"/>
      <c r="P216" s="42">
        <v>2300</v>
      </c>
      <c r="Q216" s="21"/>
      <c r="R216" s="7">
        <v>0</v>
      </c>
      <c r="S216" s="4" t="s">
        <v>26</v>
      </c>
      <c r="T216" s="41"/>
      <c r="U216" s="20"/>
      <c r="V216" s="21"/>
      <c r="W216" s="41"/>
      <c r="X216" s="20"/>
      <c r="Y216" s="21"/>
      <c r="Z216" s="38" t="s">
        <v>27</v>
      </c>
      <c r="AA216" s="21"/>
    </row>
    <row r="217" spans="1:27" x14ac:dyDescent="0.2">
      <c r="A217" s="38" t="s">
        <v>21</v>
      </c>
      <c r="B217" s="20"/>
      <c r="C217" s="20"/>
      <c r="D217" s="20"/>
      <c r="E217" s="20"/>
      <c r="F217" s="21"/>
      <c r="G217" s="38" t="s">
        <v>28</v>
      </c>
      <c r="H217" s="20"/>
      <c r="I217" s="20"/>
      <c r="J217" s="21"/>
      <c r="K217" s="38" t="s">
        <v>29</v>
      </c>
      <c r="L217" s="20"/>
      <c r="M217" s="20"/>
      <c r="N217" s="20"/>
      <c r="O217" s="21"/>
      <c r="P217" s="39" t="s">
        <v>30</v>
      </c>
      <c r="Q217" s="40"/>
      <c r="R217" s="8"/>
      <c r="S217" s="39" t="s">
        <v>31</v>
      </c>
      <c r="T217" s="20"/>
      <c r="U217" s="20"/>
      <c r="V217" s="40"/>
      <c r="W217" s="35"/>
      <c r="X217" s="20"/>
      <c r="Y217" s="21"/>
      <c r="Z217" s="36" t="s">
        <v>21</v>
      </c>
      <c r="AA217" s="37"/>
    </row>
    <row r="218" spans="1:27" ht="21" x14ac:dyDescent="0.2">
      <c r="A218" s="41" t="s">
        <v>247</v>
      </c>
      <c r="B218" s="21"/>
      <c r="C218" s="38" t="s">
        <v>248</v>
      </c>
      <c r="D218" s="20"/>
      <c r="E218" s="21"/>
      <c r="F218" s="5" t="s">
        <v>249</v>
      </c>
      <c r="G218" s="38"/>
      <c r="H218" s="20"/>
      <c r="I218" s="21"/>
      <c r="J218" s="5"/>
      <c r="K218" s="42">
        <v>39750</v>
      </c>
      <c r="L218" s="21"/>
      <c r="M218" s="6">
        <v>0</v>
      </c>
      <c r="N218" s="42">
        <v>0</v>
      </c>
      <c r="O218" s="21"/>
      <c r="P218" s="42">
        <v>39750</v>
      </c>
      <c r="Q218" s="21"/>
      <c r="R218" s="7">
        <v>0</v>
      </c>
      <c r="S218" s="4" t="s">
        <v>26</v>
      </c>
      <c r="T218" s="41"/>
      <c r="U218" s="20"/>
      <c r="V218" s="21"/>
      <c r="W218" s="41"/>
      <c r="X218" s="20"/>
      <c r="Y218" s="21"/>
      <c r="Z218" s="38" t="s">
        <v>27</v>
      </c>
      <c r="AA218" s="21"/>
    </row>
    <row r="219" spans="1:27" x14ac:dyDescent="0.2">
      <c r="A219" s="38" t="s">
        <v>21</v>
      </c>
      <c r="B219" s="20"/>
      <c r="C219" s="20"/>
      <c r="D219" s="20"/>
      <c r="E219" s="20"/>
      <c r="F219" s="21"/>
      <c r="G219" s="38" t="s">
        <v>28</v>
      </c>
      <c r="H219" s="20"/>
      <c r="I219" s="20"/>
      <c r="J219" s="21"/>
      <c r="K219" s="38" t="s">
        <v>29</v>
      </c>
      <c r="L219" s="20"/>
      <c r="M219" s="20"/>
      <c r="N219" s="20"/>
      <c r="O219" s="21"/>
      <c r="P219" s="39" t="s">
        <v>30</v>
      </c>
      <c r="Q219" s="40"/>
      <c r="R219" s="8"/>
      <c r="S219" s="39" t="s">
        <v>31</v>
      </c>
      <c r="T219" s="20"/>
      <c r="U219" s="20"/>
      <c r="V219" s="40"/>
      <c r="W219" s="35"/>
      <c r="X219" s="20"/>
      <c r="Y219" s="21"/>
      <c r="Z219" s="36" t="s">
        <v>21</v>
      </c>
      <c r="AA219" s="37"/>
    </row>
    <row r="220" spans="1:27" ht="21" x14ac:dyDescent="0.2">
      <c r="A220" s="41" t="s">
        <v>250</v>
      </c>
      <c r="B220" s="21"/>
      <c r="C220" s="38" t="s">
        <v>251</v>
      </c>
      <c r="D220" s="20"/>
      <c r="E220" s="21"/>
      <c r="F220" s="5" t="s">
        <v>217</v>
      </c>
      <c r="G220" s="38"/>
      <c r="H220" s="20"/>
      <c r="I220" s="21"/>
      <c r="J220" s="5"/>
      <c r="K220" s="42">
        <v>3890</v>
      </c>
      <c r="L220" s="21"/>
      <c r="M220" s="6">
        <v>0</v>
      </c>
      <c r="N220" s="42">
        <v>0</v>
      </c>
      <c r="O220" s="21"/>
      <c r="P220" s="42">
        <v>3890</v>
      </c>
      <c r="Q220" s="21"/>
      <c r="R220" s="7">
        <v>0</v>
      </c>
      <c r="S220" s="4" t="s">
        <v>26</v>
      </c>
      <c r="T220" s="41"/>
      <c r="U220" s="20"/>
      <c r="V220" s="21"/>
      <c r="W220" s="41"/>
      <c r="X220" s="20"/>
      <c r="Y220" s="21"/>
      <c r="Z220" s="38" t="s">
        <v>27</v>
      </c>
      <c r="AA220" s="21"/>
    </row>
    <row r="221" spans="1:27" x14ac:dyDescent="0.2">
      <c r="A221" s="38" t="s">
        <v>21</v>
      </c>
      <c r="B221" s="20"/>
      <c r="C221" s="20"/>
      <c r="D221" s="20"/>
      <c r="E221" s="20"/>
      <c r="F221" s="21"/>
      <c r="G221" s="38" t="s">
        <v>28</v>
      </c>
      <c r="H221" s="20"/>
      <c r="I221" s="20"/>
      <c r="J221" s="21"/>
      <c r="K221" s="38" t="s">
        <v>29</v>
      </c>
      <c r="L221" s="20"/>
      <c r="M221" s="20"/>
      <c r="N221" s="20"/>
      <c r="O221" s="21"/>
      <c r="P221" s="39" t="s">
        <v>30</v>
      </c>
      <c r="Q221" s="40"/>
      <c r="R221" s="8"/>
      <c r="S221" s="39" t="s">
        <v>31</v>
      </c>
      <c r="T221" s="20"/>
      <c r="U221" s="20"/>
      <c r="V221" s="40"/>
      <c r="W221" s="35"/>
      <c r="X221" s="20"/>
      <c r="Y221" s="21"/>
      <c r="Z221" s="36" t="s">
        <v>21</v>
      </c>
      <c r="AA221" s="37"/>
    </row>
    <row r="222" spans="1:27" ht="21" x14ac:dyDescent="0.2">
      <c r="A222" s="41" t="s">
        <v>252</v>
      </c>
      <c r="B222" s="21"/>
      <c r="C222" s="38" t="s">
        <v>253</v>
      </c>
      <c r="D222" s="20"/>
      <c r="E222" s="21"/>
      <c r="F222" s="5" t="s">
        <v>217</v>
      </c>
      <c r="G222" s="38"/>
      <c r="H222" s="20"/>
      <c r="I222" s="21"/>
      <c r="J222" s="5"/>
      <c r="K222" s="42">
        <v>3890</v>
      </c>
      <c r="L222" s="21"/>
      <c r="M222" s="6">
        <v>0</v>
      </c>
      <c r="N222" s="42">
        <v>0</v>
      </c>
      <c r="O222" s="21"/>
      <c r="P222" s="42">
        <v>3890</v>
      </c>
      <c r="Q222" s="21"/>
      <c r="R222" s="7">
        <v>0</v>
      </c>
      <c r="S222" s="4" t="s">
        <v>26</v>
      </c>
      <c r="T222" s="41"/>
      <c r="U222" s="20"/>
      <c r="V222" s="21"/>
      <c r="W222" s="41"/>
      <c r="X222" s="20"/>
      <c r="Y222" s="21"/>
      <c r="Z222" s="38" t="s">
        <v>27</v>
      </c>
      <c r="AA222" s="21"/>
    </row>
    <row r="223" spans="1:27" x14ac:dyDescent="0.2">
      <c r="A223" s="38" t="s">
        <v>21</v>
      </c>
      <c r="B223" s="20"/>
      <c r="C223" s="20"/>
      <c r="D223" s="20"/>
      <c r="E223" s="20"/>
      <c r="F223" s="21"/>
      <c r="G223" s="38" t="s">
        <v>28</v>
      </c>
      <c r="H223" s="20"/>
      <c r="I223" s="20"/>
      <c r="J223" s="21"/>
      <c r="K223" s="38" t="s">
        <v>29</v>
      </c>
      <c r="L223" s="20"/>
      <c r="M223" s="20"/>
      <c r="N223" s="20"/>
      <c r="O223" s="21"/>
      <c r="P223" s="39" t="s">
        <v>30</v>
      </c>
      <c r="Q223" s="40"/>
      <c r="R223" s="8"/>
      <c r="S223" s="39" t="s">
        <v>31</v>
      </c>
      <c r="T223" s="20"/>
      <c r="U223" s="20"/>
      <c r="V223" s="40"/>
      <c r="W223" s="35"/>
      <c r="X223" s="20"/>
      <c r="Y223" s="21"/>
      <c r="Z223" s="36" t="s">
        <v>21</v>
      </c>
      <c r="AA223" s="37"/>
    </row>
    <row r="224" spans="1:27" ht="21" x14ac:dyDescent="0.2">
      <c r="A224" s="41" t="s">
        <v>254</v>
      </c>
      <c r="B224" s="21"/>
      <c r="C224" s="38" t="s">
        <v>255</v>
      </c>
      <c r="D224" s="20"/>
      <c r="E224" s="21"/>
      <c r="F224" s="5" t="s">
        <v>217</v>
      </c>
      <c r="G224" s="38"/>
      <c r="H224" s="20"/>
      <c r="I224" s="21"/>
      <c r="J224" s="5"/>
      <c r="K224" s="42">
        <v>3890</v>
      </c>
      <c r="L224" s="21"/>
      <c r="M224" s="6">
        <v>0</v>
      </c>
      <c r="N224" s="42">
        <v>0</v>
      </c>
      <c r="O224" s="21"/>
      <c r="P224" s="42">
        <v>3890</v>
      </c>
      <c r="Q224" s="21"/>
      <c r="R224" s="7">
        <v>0</v>
      </c>
      <c r="S224" s="4" t="s">
        <v>26</v>
      </c>
      <c r="T224" s="41"/>
      <c r="U224" s="20"/>
      <c r="V224" s="21"/>
      <c r="W224" s="41"/>
      <c r="X224" s="20"/>
      <c r="Y224" s="21"/>
      <c r="Z224" s="38" t="s">
        <v>27</v>
      </c>
      <c r="AA224" s="21"/>
    </row>
    <row r="225" spans="1:27" x14ac:dyDescent="0.2">
      <c r="A225" s="38" t="s">
        <v>21</v>
      </c>
      <c r="B225" s="20"/>
      <c r="C225" s="20"/>
      <c r="D225" s="20"/>
      <c r="E225" s="20"/>
      <c r="F225" s="21"/>
      <c r="G225" s="38" t="s">
        <v>28</v>
      </c>
      <c r="H225" s="20"/>
      <c r="I225" s="20"/>
      <c r="J225" s="21"/>
      <c r="K225" s="38" t="s">
        <v>29</v>
      </c>
      <c r="L225" s="20"/>
      <c r="M225" s="20"/>
      <c r="N225" s="20"/>
      <c r="O225" s="21"/>
      <c r="P225" s="39" t="s">
        <v>30</v>
      </c>
      <c r="Q225" s="40"/>
      <c r="R225" s="8"/>
      <c r="S225" s="39" t="s">
        <v>31</v>
      </c>
      <c r="T225" s="20"/>
      <c r="U225" s="20"/>
      <c r="V225" s="40"/>
      <c r="W225" s="35"/>
      <c r="X225" s="20"/>
      <c r="Y225" s="21"/>
      <c r="Z225" s="36" t="s">
        <v>21</v>
      </c>
      <c r="AA225" s="37"/>
    </row>
    <row r="226" spans="1:27" ht="21" x14ac:dyDescent="0.2">
      <c r="A226" s="41" t="s">
        <v>256</v>
      </c>
      <c r="B226" s="21"/>
      <c r="C226" s="38" t="s">
        <v>257</v>
      </c>
      <c r="D226" s="20"/>
      <c r="E226" s="21"/>
      <c r="F226" s="5" t="s">
        <v>217</v>
      </c>
      <c r="G226" s="38"/>
      <c r="H226" s="20"/>
      <c r="I226" s="21"/>
      <c r="J226" s="5"/>
      <c r="K226" s="42">
        <v>5000</v>
      </c>
      <c r="L226" s="21"/>
      <c r="M226" s="6">
        <v>0</v>
      </c>
      <c r="N226" s="42">
        <v>0</v>
      </c>
      <c r="O226" s="21"/>
      <c r="P226" s="42">
        <v>5000</v>
      </c>
      <c r="Q226" s="21"/>
      <c r="R226" s="7">
        <v>0</v>
      </c>
      <c r="S226" s="4" t="s">
        <v>26</v>
      </c>
      <c r="T226" s="41"/>
      <c r="U226" s="20"/>
      <c r="V226" s="21"/>
      <c r="W226" s="41"/>
      <c r="X226" s="20"/>
      <c r="Y226" s="21"/>
      <c r="Z226" s="38" t="s">
        <v>27</v>
      </c>
      <c r="AA226" s="21"/>
    </row>
    <row r="227" spans="1:27" x14ac:dyDescent="0.2">
      <c r="A227" s="38" t="s">
        <v>21</v>
      </c>
      <c r="B227" s="20"/>
      <c r="C227" s="20"/>
      <c r="D227" s="20"/>
      <c r="E227" s="20"/>
      <c r="F227" s="21"/>
      <c r="G227" s="38" t="s">
        <v>28</v>
      </c>
      <c r="H227" s="20"/>
      <c r="I227" s="20"/>
      <c r="J227" s="21"/>
      <c r="K227" s="38" t="s">
        <v>29</v>
      </c>
      <c r="L227" s="20"/>
      <c r="M227" s="20"/>
      <c r="N227" s="20"/>
      <c r="O227" s="21"/>
      <c r="P227" s="39" t="s">
        <v>30</v>
      </c>
      <c r="Q227" s="40"/>
      <c r="R227" s="8"/>
      <c r="S227" s="39" t="s">
        <v>31</v>
      </c>
      <c r="T227" s="20"/>
      <c r="U227" s="20"/>
      <c r="V227" s="40"/>
      <c r="W227" s="35"/>
      <c r="X227" s="20"/>
      <c r="Y227" s="21"/>
      <c r="Z227" s="36" t="s">
        <v>21</v>
      </c>
      <c r="AA227" s="37"/>
    </row>
    <row r="228" spans="1:27" ht="21" x14ac:dyDescent="0.2">
      <c r="A228" s="41" t="s">
        <v>258</v>
      </c>
      <c r="B228" s="21"/>
      <c r="C228" s="38" t="s">
        <v>259</v>
      </c>
      <c r="D228" s="20"/>
      <c r="E228" s="21"/>
      <c r="F228" s="5" t="s">
        <v>217</v>
      </c>
      <c r="G228" s="38"/>
      <c r="H228" s="20"/>
      <c r="I228" s="21"/>
      <c r="J228" s="5"/>
      <c r="K228" s="42">
        <v>5000</v>
      </c>
      <c r="L228" s="21"/>
      <c r="M228" s="6">
        <v>0</v>
      </c>
      <c r="N228" s="42">
        <v>0</v>
      </c>
      <c r="O228" s="21"/>
      <c r="P228" s="42">
        <v>5000</v>
      </c>
      <c r="Q228" s="21"/>
      <c r="R228" s="7">
        <v>0</v>
      </c>
      <c r="S228" s="4" t="s">
        <v>26</v>
      </c>
      <c r="T228" s="41"/>
      <c r="U228" s="20"/>
      <c r="V228" s="21"/>
      <c r="W228" s="41"/>
      <c r="X228" s="20"/>
      <c r="Y228" s="21"/>
      <c r="Z228" s="38" t="s">
        <v>27</v>
      </c>
      <c r="AA228" s="21"/>
    </row>
    <row r="229" spans="1:27" x14ac:dyDescent="0.2">
      <c r="A229" s="38" t="s">
        <v>21</v>
      </c>
      <c r="B229" s="20"/>
      <c r="C229" s="20"/>
      <c r="D229" s="20"/>
      <c r="E229" s="20"/>
      <c r="F229" s="21"/>
      <c r="G229" s="38" t="s">
        <v>28</v>
      </c>
      <c r="H229" s="20"/>
      <c r="I229" s="20"/>
      <c r="J229" s="21"/>
      <c r="K229" s="38" t="s">
        <v>29</v>
      </c>
      <c r="L229" s="20"/>
      <c r="M229" s="20"/>
      <c r="N229" s="20"/>
      <c r="O229" s="21"/>
      <c r="P229" s="39" t="s">
        <v>30</v>
      </c>
      <c r="Q229" s="40"/>
      <c r="R229" s="8"/>
      <c r="S229" s="39" t="s">
        <v>31</v>
      </c>
      <c r="T229" s="20"/>
      <c r="U229" s="20"/>
      <c r="V229" s="40"/>
      <c r="W229" s="35"/>
      <c r="X229" s="20"/>
      <c r="Y229" s="21"/>
      <c r="Z229" s="36" t="s">
        <v>21</v>
      </c>
      <c r="AA229" s="37"/>
    </row>
    <row r="230" spans="1:27" ht="31.5" x14ac:dyDescent="0.2">
      <c r="A230" s="41" t="s">
        <v>260</v>
      </c>
      <c r="B230" s="21"/>
      <c r="C230" s="38" t="s">
        <v>261</v>
      </c>
      <c r="D230" s="20"/>
      <c r="E230" s="21"/>
      <c r="F230" s="5" t="s">
        <v>262</v>
      </c>
      <c r="G230" s="38"/>
      <c r="H230" s="20"/>
      <c r="I230" s="21"/>
      <c r="J230" s="5"/>
      <c r="K230" s="42">
        <v>5000</v>
      </c>
      <c r="L230" s="21"/>
      <c r="M230" s="6">
        <v>0</v>
      </c>
      <c r="N230" s="42">
        <v>0</v>
      </c>
      <c r="O230" s="21"/>
      <c r="P230" s="42">
        <v>5000</v>
      </c>
      <c r="Q230" s="21"/>
      <c r="R230" s="7">
        <v>0</v>
      </c>
      <c r="S230" s="4" t="s">
        <v>26</v>
      </c>
      <c r="T230" s="41"/>
      <c r="U230" s="20"/>
      <c r="V230" s="21"/>
      <c r="W230" s="41"/>
      <c r="X230" s="20"/>
      <c r="Y230" s="21"/>
      <c r="Z230" s="38" t="s">
        <v>27</v>
      </c>
      <c r="AA230" s="21"/>
    </row>
    <row r="231" spans="1:27" x14ac:dyDescent="0.2">
      <c r="A231" s="38" t="s">
        <v>21</v>
      </c>
      <c r="B231" s="20"/>
      <c r="C231" s="20"/>
      <c r="D231" s="20"/>
      <c r="E231" s="20"/>
      <c r="F231" s="21"/>
      <c r="G231" s="38" t="s">
        <v>28</v>
      </c>
      <c r="H231" s="20"/>
      <c r="I231" s="20"/>
      <c r="J231" s="21"/>
      <c r="K231" s="38" t="s">
        <v>29</v>
      </c>
      <c r="L231" s="20"/>
      <c r="M231" s="20"/>
      <c r="N231" s="20"/>
      <c r="O231" s="21"/>
      <c r="P231" s="39" t="s">
        <v>30</v>
      </c>
      <c r="Q231" s="40"/>
      <c r="R231" s="8"/>
      <c r="S231" s="39" t="s">
        <v>31</v>
      </c>
      <c r="T231" s="20"/>
      <c r="U231" s="20"/>
      <c r="V231" s="40"/>
      <c r="W231" s="35"/>
      <c r="X231" s="20"/>
      <c r="Y231" s="21"/>
      <c r="Z231" s="36" t="s">
        <v>21</v>
      </c>
      <c r="AA231" s="37"/>
    </row>
    <row r="232" spans="1:27" ht="21" x14ac:dyDescent="0.2">
      <c r="A232" s="41" t="s">
        <v>263</v>
      </c>
      <c r="B232" s="21"/>
      <c r="C232" s="38" t="s">
        <v>264</v>
      </c>
      <c r="D232" s="20"/>
      <c r="E232" s="21"/>
      <c r="F232" s="5" t="s">
        <v>217</v>
      </c>
      <c r="G232" s="38"/>
      <c r="H232" s="20"/>
      <c r="I232" s="21"/>
      <c r="J232" s="5"/>
      <c r="K232" s="42">
        <v>3890</v>
      </c>
      <c r="L232" s="21"/>
      <c r="M232" s="6">
        <v>0</v>
      </c>
      <c r="N232" s="42">
        <v>0</v>
      </c>
      <c r="O232" s="21"/>
      <c r="P232" s="42">
        <v>3890</v>
      </c>
      <c r="Q232" s="21"/>
      <c r="R232" s="7">
        <v>0</v>
      </c>
      <c r="S232" s="4" t="s">
        <v>26</v>
      </c>
      <c r="T232" s="41"/>
      <c r="U232" s="20"/>
      <c r="V232" s="21"/>
      <c r="W232" s="41"/>
      <c r="X232" s="20"/>
      <c r="Y232" s="21"/>
      <c r="Z232" s="38" t="s">
        <v>27</v>
      </c>
      <c r="AA232" s="21"/>
    </row>
    <row r="233" spans="1:27" x14ac:dyDescent="0.2">
      <c r="A233" s="38" t="s">
        <v>21</v>
      </c>
      <c r="B233" s="20"/>
      <c r="C233" s="20"/>
      <c r="D233" s="20"/>
      <c r="E233" s="20"/>
      <c r="F233" s="21"/>
      <c r="G233" s="38" t="s">
        <v>28</v>
      </c>
      <c r="H233" s="20"/>
      <c r="I233" s="20"/>
      <c r="J233" s="21"/>
      <c r="K233" s="38" t="s">
        <v>29</v>
      </c>
      <c r="L233" s="20"/>
      <c r="M233" s="20"/>
      <c r="N233" s="20"/>
      <c r="O233" s="21"/>
      <c r="P233" s="39" t="s">
        <v>30</v>
      </c>
      <c r="Q233" s="40"/>
      <c r="R233" s="8"/>
      <c r="S233" s="39" t="s">
        <v>31</v>
      </c>
      <c r="T233" s="20"/>
      <c r="U233" s="20"/>
      <c r="V233" s="40"/>
      <c r="W233" s="35"/>
      <c r="X233" s="20"/>
      <c r="Y233" s="21"/>
      <c r="Z233" s="36" t="s">
        <v>21</v>
      </c>
      <c r="AA233" s="37"/>
    </row>
    <row r="234" spans="1:27" ht="21" x14ac:dyDescent="0.2">
      <c r="A234" s="41" t="s">
        <v>265</v>
      </c>
      <c r="B234" s="21"/>
      <c r="C234" s="38" t="s">
        <v>266</v>
      </c>
      <c r="D234" s="20"/>
      <c r="E234" s="21"/>
      <c r="F234" s="5" t="s">
        <v>217</v>
      </c>
      <c r="G234" s="38"/>
      <c r="H234" s="20"/>
      <c r="I234" s="21"/>
      <c r="J234" s="5"/>
      <c r="K234" s="42">
        <v>3890</v>
      </c>
      <c r="L234" s="21"/>
      <c r="M234" s="6">
        <v>0</v>
      </c>
      <c r="N234" s="42">
        <v>0</v>
      </c>
      <c r="O234" s="21"/>
      <c r="P234" s="42">
        <v>3890</v>
      </c>
      <c r="Q234" s="21"/>
      <c r="R234" s="7">
        <v>0</v>
      </c>
      <c r="S234" s="4" t="s">
        <v>26</v>
      </c>
      <c r="T234" s="41"/>
      <c r="U234" s="20"/>
      <c r="V234" s="21"/>
      <c r="W234" s="41"/>
      <c r="X234" s="20"/>
      <c r="Y234" s="21"/>
      <c r="Z234" s="38" t="s">
        <v>27</v>
      </c>
      <c r="AA234" s="21"/>
    </row>
    <row r="235" spans="1:27" x14ac:dyDescent="0.2">
      <c r="A235" s="38" t="s">
        <v>21</v>
      </c>
      <c r="B235" s="20"/>
      <c r="C235" s="20"/>
      <c r="D235" s="20"/>
      <c r="E235" s="20"/>
      <c r="F235" s="21"/>
      <c r="G235" s="38" t="s">
        <v>28</v>
      </c>
      <c r="H235" s="20"/>
      <c r="I235" s="20"/>
      <c r="J235" s="21"/>
      <c r="K235" s="38" t="s">
        <v>29</v>
      </c>
      <c r="L235" s="20"/>
      <c r="M235" s="20"/>
      <c r="N235" s="20"/>
      <c r="O235" s="21"/>
      <c r="P235" s="39" t="s">
        <v>30</v>
      </c>
      <c r="Q235" s="40"/>
      <c r="R235" s="8"/>
      <c r="S235" s="39" t="s">
        <v>31</v>
      </c>
      <c r="T235" s="20"/>
      <c r="U235" s="20"/>
      <c r="V235" s="40"/>
      <c r="W235" s="35"/>
      <c r="X235" s="20"/>
      <c r="Y235" s="21"/>
      <c r="Z235" s="36" t="s">
        <v>21</v>
      </c>
      <c r="AA235" s="37"/>
    </row>
    <row r="236" spans="1:27" ht="21" x14ac:dyDescent="0.2">
      <c r="A236" s="41" t="s">
        <v>267</v>
      </c>
      <c r="B236" s="21"/>
      <c r="C236" s="38" t="s">
        <v>268</v>
      </c>
      <c r="D236" s="20"/>
      <c r="E236" s="21"/>
      <c r="F236" s="5" t="s">
        <v>217</v>
      </c>
      <c r="G236" s="38"/>
      <c r="H236" s="20"/>
      <c r="I236" s="21"/>
      <c r="J236" s="5"/>
      <c r="K236" s="42">
        <v>3890</v>
      </c>
      <c r="L236" s="21"/>
      <c r="M236" s="6">
        <v>0</v>
      </c>
      <c r="N236" s="42">
        <v>0</v>
      </c>
      <c r="O236" s="21"/>
      <c r="P236" s="42">
        <v>3890</v>
      </c>
      <c r="Q236" s="21"/>
      <c r="R236" s="7">
        <v>0</v>
      </c>
      <c r="S236" s="4" t="s">
        <v>26</v>
      </c>
      <c r="T236" s="41"/>
      <c r="U236" s="20"/>
      <c r="V236" s="21"/>
      <c r="W236" s="41"/>
      <c r="X236" s="20"/>
      <c r="Y236" s="21"/>
      <c r="Z236" s="38" t="s">
        <v>27</v>
      </c>
      <c r="AA236" s="21"/>
    </row>
    <row r="237" spans="1:27" x14ac:dyDescent="0.2">
      <c r="A237" s="38" t="s">
        <v>21</v>
      </c>
      <c r="B237" s="20"/>
      <c r="C237" s="20"/>
      <c r="D237" s="20"/>
      <c r="E237" s="20"/>
      <c r="F237" s="21"/>
      <c r="G237" s="38" t="s">
        <v>28</v>
      </c>
      <c r="H237" s="20"/>
      <c r="I237" s="20"/>
      <c r="J237" s="21"/>
      <c r="K237" s="38" t="s">
        <v>29</v>
      </c>
      <c r="L237" s="20"/>
      <c r="M237" s="20"/>
      <c r="N237" s="20"/>
      <c r="O237" s="21"/>
      <c r="P237" s="39" t="s">
        <v>30</v>
      </c>
      <c r="Q237" s="40"/>
      <c r="R237" s="8"/>
      <c r="S237" s="39" t="s">
        <v>31</v>
      </c>
      <c r="T237" s="20"/>
      <c r="U237" s="20"/>
      <c r="V237" s="40"/>
      <c r="W237" s="35"/>
      <c r="X237" s="20"/>
      <c r="Y237" s="21"/>
      <c r="Z237" s="36" t="s">
        <v>21</v>
      </c>
      <c r="AA237" s="37"/>
    </row>
    <row r="238" spans="1:27" ht="21" x14ac:dyDescent="0.2">
      <c r="A238" s="41" t="s">
        <v>269</v>
      </c>
      <c r="B238" s="21"/>
      <c r="C238" s="38" t="s">
        <v>270</v>
      </c>
      <c r="D238" s="20"/>
      <c r="E238" s="21"/>
      <c r="F238" s="5" t="s">
        <v>217</v>
      </c>
      <c r="G238" s="38"/>
      <c r="H238" s="20"/>
      <c r="I238" s="21"/>
      <c r="J238" s="5"/>
      <c r="K238" s="42">
        <v>4000</v>
      </c>
      <c r="L238" s="21"/>
      <c r="M238" s="6">
        <v>0</v>
      </c>
      <c r="N238" s="42">
        <v>0</v>
      </c>
      <c r="O238" s="21"/>
      <c r="P238" s="42">
        <v>4000</v>
      </c>
      <c r="Q238" s="21"/>
      <c r="R238" s="7">
        <v>0</v>
      </c>
      <c r="S238" s="4" t="s">
        <v>26</v>
      </c>
      <c r="T238" s="41"/>
      <c r="U238" s="20"/>
      <c r="V238" s="21"/>
      <c r="W238" s="41"/>
      <c r="X238" s="20"/>
      <c r="Y238" s="21"/>
      <c r="Z238" s="38" t="s">
        <v>27</v>
      </c>
      <c r="AA238" s="21"/>
    </row>
    <row r="239" spans="1:27" x14ac:dyDescent="0.2">
      <c r="A239" s="38" t="s">
        <v>21</v>
      </c>
      <c r="B239" s="20"/>
      <c r="C239" s="20"/>
      <c r="D239" s="20"/>
      <c r="E239" s="20"/>
      <c r="F239" s="21"/>
      <c r="G239" s="38" t="s">
        <v>28</v>
      </c>
      <c r="H239" s="20"/>
      <c r="I239" s="20"/>
      <c r="J239" s="21"/>
      <c r="K239" s="38" t="s">
        <v>29</v>
      </c>
      <c r="L239" s="20"/>
      <c r="M239" s="20"/>
      <c r="N239" s="20"/>
      <c r="O239" s="21"/>
      <c r="P239" s="39" t="s">
        <v>30</v>
      </c>
      <c r="Q239" s="40"/>
      <c r="R239" s="8"/>
      <c r="S239" s="39" t="s">
        <v>31</v>
      </c>
      <c r="T239" s="20"/>
      <c r="U239" s="20"/>
      <c r="V239" s="40"/>
      <c r="W239" s="35"/>
      <c r="X239" s="20"/>
      <c r="Y239" s="21"/>
      <c r="Z239" s="36" t="s">
        <v>21</v>
      </c>
      <c r="AA239" s="37"/>
    </row>
    <row r="240" spans="1:27" ht="21" x14ac:dyDescent="0.2">
      <c r="A240" s="41" t="s">
        <v>271</v>
      </c>
      <c r="B240" s="21"/>
      <c r="C240" s="38" t="s">
        <v>272</v>
      </c>
      <c r="D240" s="20"/>
      <c r="E240" s="21"/>
      <c r="F240" s="5" t="s">
        <v>217</v>
      </c>
      <c r="G240" s="38"/>
      <c r="H240" s="20"/>
      <c r="I240" s="21"/>
      <c r="J240" s="5"/>
      <c r="K240" s="42">
        <v>4000</v>
      </c>
      <c r="L240" s="21"/>
      <c r="M240" s="6">
        <v>0</v>
      </c>
      <c r="N240" s="42">
        <v>0</v>
      </c>
      <c r="O240" s="21"/>
      <c r="P240" s="42">
        <v>4000</v>
      </c>
      <c r="Q240" s="21"/>
      <c r="R240" s="7">
        <v>0</v>
      </c>
      <c r="S240" s="4" t="s">
        <v>26</v>
      </c>
      <c r="T240" s="41"/>
      <c r="U240" s="20"/>
      <c r="V240" s="21"/>
      <c r="W240" s="41"/>
      <c r="X240" s="20"/>
      <c r="Y240" s="21"/>
      <c r="Z240" s="38" t="s">
        <v>27</v>
      </c>
      <c r="AA240" s="21"/>
    </row>
    <row r="241" spans="1:27" x14ac:dyDescent="0.2">
      <c r="A241" s="38" t="s">
        <v>21</v>
      </c>
      <c r="B241" s="20"/>
      <c r="C241" s="20"/>
      <c r="D241" s="20"/>
      <c r="E241" s="20"/>
      <c r="F241" s="21"/>
      <c r="G241" s="38" t="s">
        <v>28</v>
      </c>
      <c r="H241" s="20"/>
      <c r="I241" s="20"/>
      <c r="J241" s="21"/>
      <c r="K241" s="38" t="s">
        <v>29</v>
      </c>
      <c r="L241" s="20"/>
      <c r="M241" s="20"/>
      <c r="N241" s="20"/>
      <c r="O241" s="21"/>
      <c r="P241" s="39" t="s">
        <v>30</v>
      </c>
      <c r="Q241" s="40"/>
      <c r="R241" s="8"/>
      <c r="S241" s="39" t="s">
        <v>31</v>
      </c>
      <c r="T241" s="20"/>
      <c r="U241" s="20"/>
      <c r="V241" s="40"/>
      <c r="W241" s="35"/>
      <c r="X241" s="20"/>
      <c r="Y241" s="21"/>
      <c r="Z241" s="36" t="s">
        <v>21</v>
      </c>
      <c r="AA241" s="37"/>
    </row>
    <row r="242" spans="1:27" ht="21" x14ac:dyDescent="0.2">
      <c r="A242" s="41" t="s">
        <v>273</v>
      </c>
      <c r="B242" s="21"/>
      <c r="C242" s="38" t="s">
        <v>274</v>
      </c>
      <c r="D242" s="20"/>
      <c r="E242" s="21"/>
      <c r="F242" s="5" t="s">
        <v>217</v>
      </c>
      <c r="G242" s="38"/>
      <c r="H242" s="20"/>
      <c r="I242" s="21"/>
      <c r="J242" s="5"/>
      <c r="K242" s="42">
        <v>4000</v>
      </c>
      <c r="L242" s="21"/>
      <c r="M242" s="6">
        <v>0</v>
      </c>
      <c r="N242" s="42">
        <v>0</v>
      </c>
      <c r="O242" s="21"/>
      <c r="P242" s="42">
        <v>4000</v>
      </c>
      <c r="Q242" s="21"/>
      <c r="R242" s="7">
        <v>0</v>
      </c>
      <c r="S242" s="4" t="s">
        <v>26</v>
      </c>
      <c r="T242" s="41"/>
      <c r="U242" s="20"/>
      <c r="V242" s="21"/>
      <c r="W242" s="41"/>
      <c r="X242" s="20"/>
      <c r="Y242" s="21"/>
      <c r="Z242" s="38" t="s">
        <v>27</v>
      </c>
      <c r="AA242" s="21"/>
    </row>
    <row r="243" spans="1:27" x14ac:dyDescent="0.2">
      <c r="A243" s="38" t="s">
        <v>21</v>
      </c>
      <c r="B243" s="20"/>
      <c r="C243" s="20"/>
      <c r="D243" s="20"/>
      <c r="E243" s="20"/>
      <c r="F243" s="21"/>
      <c r="G243" s="38" t="s">
        <v>28</v>
      </c>
      <c r="H243" s="20"/>
      <c r="I243" s="20"/>
      <c r="J243" s="21"/>
      <c r="K243" s="38" t="s">
        <v>29</v>
      </c>
      <c r="L243" s="20"/>
      <c r="M243" s="20"/>
      <c r="N243" s="20"/>
      <c r="O243" s="21"/>
      <c r="P243" s="39" t="s">
        <v>30</v>
      </c>
      <c r="Q243" s="40"/>
      <c r="R243" s="8"/>
      <c r="S243" s="39" t="s">
        <v>31</v>
      </c>
      <c r="T243" s="20"/>
      <c r="U243" s="20"/>
      <c r="V243" s="40"/>
      <c r="W243" s="35"/>
      <c r="X243" s="20"/>
      <c r="Y243" s="21"/>
      <c r="Z243" s="36" t="s">
        <v>21</v>
      </c>
      <c r="AA243" s="37"/>
    </row>
    <row r="244" spans="1:27" ht="21" x14ac:dyDescent="0.2">
      <c r="A244" s="41" t="s">
        <v>275</v>
      </c>
      <c r="B244" s="21"/>
      <c r="C244" s="38" t="s">
        <v>276</v>
      </c>
      <c r="D244" s="20"/>
      <c r="E244" s="21"/>
      <c r="F244" s="5" t="s">
        <v>217</v>
      </c>
      <c r="G244" s="38"/>
      <c r="H244" s="20"/>
      <c r="I244" s="21"/>
      <c r="J244" s="5"/>
      <c r="K244" s="42">
        <v>4000</v>
      </c>
      <c r="L244" s="21"/>
      <c r="M244" s="6">
        <v>0</v>
      </c>
      <c r="N244" s="42">
        <v>0</v>
      </c>
      <c r="O244" s="21"/>
      <c r="P244" s="42">
        <v>4000</v>
      </c>
      <c r="Q244" s="21"/>
      <c r="R244" s="7">
        <v>0</v>
      </c>
      <c r="S244" s="4" t="s">
        <v>26</v>
      </c>
      <c r="T244" s="41"/>
      <c r="U244" s="20"/>
      <c r="V244" s="21"/>
      <c r="W244" s="41"/>
      <c r="X244" s="20"/>
      <c r="Y244" s="21"/>
      <c r="Z244" s="38" t="s">
        <v>27</v>
      </c>
      <c r="AA244" s="21"/>
    </row>
    <row r="245" spans="1:27" x14ac:dyDescent="0.2">
      <c r="A245" s="38" t="s">
        <v>21</v>
      </c>
      <c r="B245" s="20"/>
      <c r="C245" s="20"/>
      <c r="D245" s="20"/>
      <c r="E245" s="20"/>
      <c r="F245" s="21"/>
      <c r="G245" s="38" t="s">
        <v>28</v>
      </c>
      <c r="H245" s="20"/>
      <c r="I245" s="20"/>
      <c r="J245" s="21"/>
      <c r="K245" s="38" t="s">
        <v>29</v>
      </c>
      <c r="L245" s="20"/>
      <c r="M245" s="20"/>
      <c r="N245" s="20"/>
      <c r="O245" s="21"/>
      <c r="P245" s="39" t="s">
        <v>30</v>
      </c>
      <c r="Q245" s="40"/>
      <c r="R245" s="8"/>
      <c r="S245" s="39" t="s">
        <v>31</v>
      </c>
      <c r="T245" s="20"/>
      <c r="U245" s="20"/>
      <c r="V245" s="40"/>
      <c r="W245" s="35"/>
      <c r="X245" s="20"/>
      <c r="Y245" s="21"/>
      <c r="Z245" s="36" t="s">
        <v>21</v>
      </c>
      <c r="AA245" s="37"/>
    </row>
    <row r="246" spans="1:27" x14ac:dyDescent="0.2">
      <c r="A246" s="41" t="s">
        <v>277</v>
      </c>
      <c r="B246" s="21"/>
      <c r="C246" s="38" t="s">
        <v>278</v>
      </c>
      <c r="D246" s="20"/>
      <c r="E246" s="21"/>
      <c r="F246" s="5" t="s">
        <v>279</v>
      </c>
      <c r="G246" s="38"/>
      <c r="H246" s="20"/>
      <c r="I246" s="21"/>
      <c r="J246" s="5"/>
      <c r="K246" s="42">
        <v>6708</v>
      </c>
      <c r="L246" s="21"/>
      <c r="M246" s="6">
        <v>0</v>
      </c>
      <c r="N246" s="42">
        <v>0</v>
      </c>
      <c r="O246" s="21"/>
      <c r="P246" s="42">
        <v>6708</v>
      </c>
      <c r="Q246" s="21"/>
      <c r="R246" s="7">
        <v>0</v>
      </c>
      <c r="S246" s="4" t="s">
        <v>26</v>
      </c>
      <c r="T246" s="41"/>
      <c r="U246" s="20"/>
      <c r="V246" s="21"/>
      <c r="W246" s="41"/>
      <c r="X246" s="20"/>
      <c r="Y246" s="21"/>
      <c r="Z246" s="38" t="s">
        <v>27</v>
      </c>
      <c r="AA246" s="21"/>
    </row>
    <row r="247" spans="1:27" x14ac:dyDescent="0.2">
      <c r="A247" s="38" t="s">
        <v>21</v>
      </c>
      <c r="B247" s="20"/>
      <c r="C247" s="20"/>
      <c r="D247" s="20"/>
      <c r="E247" s="20"/>
      <c r="F247" s="21"/>
      <c r="G247" s="38" t="s">
        <v>28</v>
      </c>
      <c r="H247" s="20"/>
      <c r="I247" s="20"/>
      <c r="J247" s="21"/>
      <c r="K247" s="38" t="s">
        <v>29</v>
      </c>
      <c r="L247" s="20"/>
      <c r="M247" s="20"/>
      <c r="N247" s="20"/>
      <c r="O247" s="21"/>
      <c r="P247" s="39" t="s">
        <v>30</v>
      </c>
      <c r="Q247" s="40"/>
      <c r="R247" s="8"/>
      <c r="S247" s="39" t="s">
        <v>31</v>
      </c>
      <c r="T247" s="20"/>
      <c r="U247" s="20"/>
      <c r="V247" s="40"/>
      <c r="W247" s="35"/>
      <c r="X247" s="20"/>
      <c r="Y247" s="21"/>
      <c r="Z247" s="36" t="s">
        <v>21</v>
      </c>
      <c r="AA247" s="37"/>
    </row>
    <row r="248" spans="1:27" x14ac:dyDescent="0.2">
      <c r="A248" s="41" t="s">
        <v>280</v>
      </c>
      <c r="B248" s="21"/>
      <c r="C248" s="38" t="s">
        <v>281</v>
      </c>
      <c r="D248" s="20"/>
      <c r="E248" s="21"/>
      <c r="F248" s="5" t="s">
        <v>159</v>
      </c>
      <c r="G248" s="38"/>
      <c r="H248" s="20"/>
      <c r="I248" s="21"/>
      <c r="J248" s="5"/>
      <c r="K248" s="42">
        <v>2268</v>
      </c>
      <c r="L248" s="21"/>
      <c r="M248" s="6">
        <v>0</v>
      </c>
      <c r="N248" s="42">
        <v>0</v>
      </c>
      <c r="O248" s="21"/>
      <c r="P248" s="42">
        <v>2268</v>
      </c>
      <c r="Q248" s="21"/>
      <c r="R248" s="7">
        <v>0</v>
      </c>
      <c r="S248" s="4" t="s">
        <v>26</v>
      </c>
      <c r="T248" s="41"/>
      <c r="U248" s="20"/>
      <c r="V248" s="21"/>
      <c r="W248" s="41"/>
      <c r="X248" s="20"/>
      <c r="Y248" s="21"/>
      <c r="Z248" s="38" t="s">
        <v>27</v>
      </c>
      <c r="AA248" s="21"/>
    </row>
    <row r="249" spans="1:27" x14ac:dyDescent="0.2">
      <c r="A249" s="38" t="s">
        <v>21</v>
      </c>
      <c r="B249" s="20"/>
      <c r="C249" s="20"/>
      <c r="D249" s="20"/>
      <c r="E249" s="20"/>
      <c r="F249" s="21"/>
      <c r="G249" s="38" t="s">
        <v>28</v>
      </c>
      <c r="H249" s="20"/>
      <c r="I249" s="20"/>
      <c r="J249" s="21"/>
      <c r="K249" s="38" t="s">
        <v>29</v>
      </c>
      <c r="L249" s="20"/>
      <c r="M249" s="20"/>
      <c r="N249" s="20"/>
      <c r="O249" s="21"/>
      <c r="P249" s="39" t="s">
        <v>30</v>
      </c>
      <c r="Q249" s="40"/>
      <c r="R249" s="8"/>
      <c r="S249" s="39" t="s">
        <v>31</v>
      </c>
      <c r="T249" s="20"/>
      <c r="U249" s="20"/>
      <c r="V249" s="40"/>
      <c r="W249" s="35"/>
      <c r="X249" s="20"/>
      <c r="Y249" s="21"/>
      <c r="Z249" s="36" t="s">
        <v>21</v>
      </c>
      <c r="AA249" s="37"/>
    </row>
    <row r="250" spans="1:27" x14ac:dyDescent="0.2">
      <c r="A250" s="41" t="s">
        <v>282</v>
      </c>
      <c r="B250" s="21"/>
      <c r="C250" s="38" t="s">
        <v>283</v>
      </c>
      <c r="D250" s="20"/>
      <c r="E250" s="21"/>
      <c r="F250" s="5" t="s">
        <v>159</v>
      </c>
      <c r="G250" s="38"/>
      <c r="H250" s="20"/>
      <c r="I250" s="21"/>
      <c r="J250" s="5"/>
      <c r="K250" s="42">
        <v>2268</v>
      </c>
      <c r="L250" s="21"/>
      <c r="M250" s="6">
        <v>0</v>
      </c>
      <c r="N250" s="42">
        <v>0</v>
      </c>
      <c r="O250" s="21"/>
      <c r="P250" s="42">
        <v>2268</v>
      </c>
      <c r="Q250" s="21"/>
      <c r="R250" s="7">
        <v>0</v>
      </c>
      <c r="S250" s="4" t="s">
        <v>26</v>
      </c>
      <c r="T250" s="41"/>
      <c r="U250" s="20"/>
      <c r="V250" s="21"/>
      <c r="W250" s="41"/>
      <c r="X250" s="20"/>
      <c r="Y250" s="21"/>
      <c r="Z250" s="38" t="s">
        <v>27</v>
      </c>
      <c r="AA250" s="21"/>
    </row>
    <row r="251" spans="1:27" x14ac:dyDescent="0.2">
      <c r="A251" s="38" t="s">
        <v>21</v>
      </c>
      <c r="B251" s="20"/>
      <c r="C251" s="20"/>
      <c r="D251" s="20"/>
      <c r="E251" s="20"/>
      <c r="F251" s="21"/>
      <c r="G251" s="38" t="s">
        <v>28</v>
      </c>
      <c r="H251" s="20"/>
      <c r="I251" s="20"/>
      <c r="J251" s="21"/>
      <c r="K251" s="38" t="s">
        <v>29</v>
      </c>
      <c r="L251" s="20"/>
      <c r="M251" s="20"/>
      <c r="N251" s="20"/>
      <c r="O251" s="21"/>
      <c r="P251" s="39" t="s">
        <v>30</v>
      </c>
      <c r="Q251" s="40"/>
      <c r="R251" s="8"/>
      <c r="S251" s="39" t="s">
        <v>31</v>
      </c>
      <c r="T251" s="20"/>
      <c r="U251" s="20"/>
      <c r="V251" s="40"/>
      <c r="W251" s="35"/>
      <c r="X251" s="20"/>
      <c r="Y251" s="21"/>
      <c r="Z251" s="36" t="s">
        <v>21</v>
      </c>
      <c r="AA251" s="37"/>
    </row>
    <row r="252" spans="1:27" ht="21" x14ac:dyDescent="0.2">
      <c r="A252" s="41" t="s">
        <v>284</v>
      </c>
      <c r="B252" s="21"/>
      <c r="C252" s="38" t="s">
        <v>285</v>
      </c>
      <c r="D252" s="20"/>
      <c r="E252" s="21"/>
      <c r="F252" s="5" t="s">
        <v>217</v>
      </c>
      <c r="G252" s="38"/>
      <c r="H252" s="20"/>
      <c r="I252" s="21"/>
      <c r="J252" s="5"/>
      <c r="K252" s="42">
        <v>3890</v>
      </c>
      <c r="L252" s="21"/>
      <c r="M252" s="6">
        <v>0</v>
      </c>
      <c r="N252" s="42">
        <v>0</v>
      </c>
      <c r="O252" s="21"/>
      <c r="P252" s="42">
        <v>3890</v>
      </c>
      <c r="Q252" s="21"/>
      <c r="R252" s="7">
        <v>0</v>
      </c>
      <c r="S252" s="4" t="s">
        <v>26</v>
      </c>
      <c r="T252" s="41"/>
      <c r="U252" s="20"/>
      <c r="V252" s="21"/>
      <c r="W252" s="41"/>
      <c r="X252" s="20"/>
      <c r="Y252" s="21"/>
      <c r="Z252" s="38" t="s">
        <v>27</v>
      </c>
      <c r="AA252" s="21"/>
    </row>
    <row r="253" spans="1:27" x14ac:dyDescent="0.2">
      <c r="A253" s="38" t="s">
        <v>21</v>
      </c>
      <c r="B253" s="20"/>
      <c r="C253" s="20"/>
      <c r="D253" s="20"/>
      <c r="E253" s="20"/>
      <c r="F253" s="21"/>
      <c r="G253" s="38" t="s">
        <v>28</v>
      </c>
      <c r="H253" s="20"/>
      <c r="I253" s="20"/>
      <c r="J253" s="21"/>
      <c r="K253" s="38" t="s">
        <v>29</v>
      </c>
      <c r="L253" s="20"/>
      <c r="M253" s="20"/>
      <c r="N253" s="20"/>
      <c r="O253" s="21"/>
      <c r="P253" s="39" t="s">
        <v>30</v>
      </c>
      <c r="Q253" s="40"/>
      <c r="R253" s="8"/>
      <c r="S253" s="39" t="s">
        <v>31</v>
      </c>
      <c r="T253" s="20"/>
      <c r="U253" s="20"/>
      <c r="V253" s="40"/>
      <c r="W253" s="35"/>
      <c r="X253" s="20"/>
      <c r="Y253" s="21"/>
      <c r="Z253" s="36" t="s">
        <v>21</v>
      </c>
      <c r="AA253" s="37"/>
    </row>
    <row r="254" spans="1:27" ht="21" x14ac:dyDescent="0.2">
      <c r="A254" s="41" t="s">
        <v>286</v>
      </c>
      <c r="B254" s="21"/>
      <c r="C254" s="38" t="s">
        <v>287</v>
      </c>
      <c r="D254" s="20"/>
      <c r="E254" s="21"/>
      <c r="F254" s="5" t="s">
        <v>217</v>
      </c>
      <c r="G254" s="38"/>
      <c r="H254" s="20"/>
      <c r="I254" s="21"/>
      <c r="J254" s="5"/>
      <c r="K254" s="42">
        <v>3890</v>
      </c>
      <c r="L254" s="21"/>
      <c r="M254" s="6">
        <v>0</v>
      </c>
      <c r="N254" s="42">
        <v>0</v>
      </c>
      <c r="O254" s="21"/>
      <c r="P254" s="42">
        <v>3890</v>
      </c>
      <c r="Q254" s="21"/>
      <c r="R254" s="7">
        <v>0</v>
      </c>
      <c r="S254" s="4" t="s">
        <v>26</v>
      </c>
      <c r="T254" s="41"/>
      <c r="U254" s="20"/>
      <c r="V254" s="21"/>
      <c r="W254" s="41"/>
      <c r="X254" s="20"/>
      <c r="Y254" s="21"/>
      <c r="Z254" s="38" t="s">
        <v>27</v>
      </c>
      <c r="AA254" s="21"/>
    </row>
    <row r="255" spans="1:27" x14ac:dyDescent="0.2">
      <c r="A255" s="38" t="s">
        <v>21</v>
      </c>
      <c r="B255" s="20"/>
      <c r="C255" s="20"/>
      <c r="D255" s="20"/>
      <c r="E255" s="20"/>
      <c r="F255" s="21"/>
      <c r="G255" s="38" t="s">
        <v>28</v>
      </c>
      <c r="H255" s="20"/>
      <c r="I255" s="20"/>
      <c r="J255" s="21"/>
      <c r="K255" s="38" t="s">
        <v>29</v>
      </c>
      <c r="L255" s="20"/>
      <c r="M255" s="20"/>
      <c r="N255" s="20"/>
      <c r="O255" s="21"/>
      <c r="P255" s="39" t="s">
        <v>30</v>
      </c>
      <c r="Q255" s="40"/>
      <c r="R255" s="8"/>
      <c r="S255" s="39" t="s">
        <v>31</v>
      </c>
      <c r="T255" s="20"/>
      <c r="U255" s="20"/>
      <c r="V255" s="40"/>
      <c r="W255" s="35"/>
      <c r="X255" s="20"/>
      <c r="Y255" s="21"/>
      <c r="Z255" s="36" t="s">
        <v>21</v>
      </c>
      <c r="AA255" s="37"/>
    </row>
    <row r="256" spans="1:27" ht="21" x14ac:dyDescent="0.2">
      <c r="A256" s="41" t="s">
        <v>288</v>
      </c>
      <c r="B256" s="21"/>
      <c r="C256" s="38" t="s">
        <v>289</v>
      </c>
      <c r="D256" s="20"/>
      <c r="E256" s="21"/>
      <c r="F256" s="5" t="s">
        <v>290</v>
      </c>
      <c r="G256" s="38"/>
      <c r="H256" s="20"/>
      <c r="I256" s="21"/>
      <c r="J256" s="5"/>
      <c r="K256" s="42">
        <v>3890</v>
      </c>
      <c r="L256" s="21"/>
      <c r="M256" s="6">
        <v>0</v>
      </c>
      <c r="N256" s="42">
        <v>0</v>
      </c>
      <c r="O256" s="21"/>
      <c r="P256" s="42">
        <v>3890</v>
      </c>
      <c r="Q256" s="21"/>
      <c r="R256" s="7">
        <v>0</v>
      </c>
      <c r="S256" s="4" t="s">
        <v>26</v>
      </c>
      <c r="T256" s="41"/>
      <c r="U256" s="20"/>
      <c r="V256" s="21"/>
      <c r="W256" s="41"/>
      <c r="X256" s="20"/>
      <c r="Y256" s="21"/>
      <c r="Z256" s="38" t="s">
        <v>27</v>
      </c>
      <c r="AA256" s="21"/>
    </row>
    <row r="257" spans="1:27" x14ac:dyDescent="0.2">
      <c r="A257" s="38" t="s">
        <v>21</v>
      </c>
      <c r="B257" s="20"/>
      <c r="C257" s="20"/>
      <c r="D257" s="20"/>
      <c r="E257" s="20"/>
      <c r="F257" s="21"/>
      <c r="G257" s="38" t="s">
        <v>28</v>
      </c>
      <c r="H257" s="20"/>
      <c r="I257" s="20"/>
      <c r="J257" s="21"/>
      <c r="K257" s="38" t="s">
        <v>29</v>
      </c>
      <c r="L257" s="20"/>
      <c r="M257" s="20"/>
      <c r="N257" s="20"/>
      <c r="O257" s="21"/>
      <c r="P257" s="39" t="s">
        <v>30</v>
      </c>
      <c r="Q257" s="40"/>
      <c r="R257" s="8"/>
      <c r="S257" s="39" t="s">
        <v>31</v>
      </c>
      <c r="T257" s="20"/>
      <c r="U257" s="20"/>
      <c r="V257" s="40"/>
      <c r="W257" s="35"/>
      <c r="X257" s="20"/>
      <c r="Y257" s="21"/>
      <c r="Z257" s="36" t="s">
        <v>21</v>
      </c>
      <c r="AA257" s="37"/>
    </row>
    <row r="258" spans="1:27" ht="21" x14ac:dyDescent="0.2">
      <c r="A258" s="41" t="s">
        <v>291</v>
      </c>
      <c r="B258" s="21"/>
      <c r="C258" s="38" t="s">
        <v>292</v>
      </c>
      <c r="D258" s="20"/>
      <c r="E258" s="21"/>
      <c r="F258" s="5" t="s">
        <v>290</v>
      </c>
      <c r="G258" s="38"/>
      <c r="H258" s="20"/>
      <c r="I258" s="21"/>
      <c r="J258" s="5"/>
      <c r="K258" s="42">
        <v>3890</v>
      </c>
      <c r="L258" s="21"/>
      <c r="M258" s="6">
        <v>0</v>
      </c>
      <c r="N258" s="42">
        <v>0</v>
      </c>
      <c r="O258" s="21"/>
      <c r="P258" s="42">
        <v>3890</v>
      </c>
      <c r="Q258" s="21"/>
      <c r="R258" s="7">
        <v>0</v>
      </c>
      <c r="S258" s="4" t="s">
        <v>26</v>
      </c>
      <c r="T258" s="41"/>
      <c r="U258" s="20"/>
      <c r="V258" s="21"/>
      <c r="W258" s="41"/>
      <c r="X258" s="20"/>
      <c r="Y258" s="21"/>
      <c r="Z258" s="38" t="s">
        <v>27</v>
      </c>
      <c r="AA258" s="21"/>
    </row>
    <row r="259" spans="1:27" x14ac:dyDescent="0.2">
      <c r="A259" s="38" t="s">
        <v>21</v>
      </c>
      <c r="B259" s="20"/>
      <c r="C259" s="20"/>
      <c r="D259" s="20"/>
      <c r="E259" s="20"/>
      <c r="F259" s="21"/>
      <c r="G259" s="38" t="s">
        <v>28</v>
      </c>
      <c r="H259" s="20"/>
      <c r="I259" s="20"/>
      <c r="J259" s="21"/>
      <c r="K259" s="38" t="s">
        <v>29</v>
      </c>
      <c r="L259" s="20"/>
      <c r="M259" s="20"/>
      <c r="N259" s="20"/>
      <c r="O259" s="21"/>
      <c r="P259" s="39" t="s">
        <v>30</v>
      </c>
      <c r="Q259" s="40"/>
      <c r="R259" s="8"/>
      <c r="S259" s="39" t="s">
        <v>31</v>
      </c>
      <c r="T259" s="20"/>
      <c r="U259" s="20"/>
      <c r="V259" s="40"/>
      <c r="W259" s="35"/>
      <c r="X259" s="20"/>
      <c r="Y259" s="21"/>
      <c r="Z259" s="36" t="s">
        <v>21</v>
      </c>
      <c r="AA259" s="37"/>
    </row>
    <row r="260" spans="1:27" ht="21" x14ac:dyDescent="0.2">
      <c r="A260" s="41" t="s">
        <v>293</v>
      </c>
      <c r="B260" s="21"/>
      <c r="C260" s="38" t="s">
        <v>294</v>
      </c>
      <c r="D260" s="20"/>
      <c r="E260" s="21"/>
      <c r="F260" s="5" t="s">
        <v>217</v>
      </c>
      <c r="G260" s="38"/>
      <c r="H260" s="20"/>
      <c r="I260" s="21"/>
      <c r="J260" s="5"/>
      <c r="K260" s="42">
        <v>3890</v>
      </c>
      <c r="L260" s="21"/>
      <c r="M260" s="6">
        <v>0</v>
      </c>
      <c r="N260" s="42">
        <v>0</v>
      </c>
      <c r="O260" s="21"/>
      <c r="P260" s="42">
        <v>3890</v>
      </c>
      <c r="Q260" s="21"/>
      <c r="R260" s="7">
        <v>0</v>
      </c>
      <c r="S260" s="4" t="s">
        <v>26</v>
      </c>
      <c r="T260" s="41"/>
      <c r="U260" s="20"/>
      <c r="V260" s="21"/>
      <c r="W260" s="41"/>
      <c r="X260" s="20"/>
      <c r="Y260" s="21"/>
      <c r="Z260" s="38" t="s">
        <v>27</v>
      </c>
      <c r="AA260" s="21"/>
    </row>
    <row r="261" spans="1:27" x14ac:dyDescent="0.2">
      <c r="A261" s="38" t="s">
        <v>21</v>
      </c>
      <c r="B261" s="20"/>
      <c r="C261" s="20"/>
      <c r="D261" s="20"/>
      <c r="E261" s="20"/>
      <c r="F261" s="21"/>
      <c r="G261" s="38" t="s">
        <v>28</v>
      </c>
      <c r="H261" s="20"/>
      <c r="I261" s="20"/>
      <c r="J261" s="21"/>
      <c r="K261" s="38" t="s">
        <v>29</v>
      </c>
      <c r="L261" s="20"/>
      <c r="M261" s="20"/>
      <c r="N261" s="20"/>
      <c r="O261" s="21"/>
      <c r="P261" s="39" t="s">
        <v>30</v>
      </c>
      <c r="Q261" s="40"/>
      <c r="R261" s="8"/>
      <c r="S261" s="39" t="s">
        <v>31</v>
      </c>
      <c r="T261" s="20"/>
      <c r="U261" s="20"/>
      <c r="V261" s="40"/>
      <c r="W261" s="35"/>
      <c r="X261" s="20"/>
      <c r="Y261" s="21"/>
      <c r="Z261" s="36" t="s">
        <v>21</v>
      </c>
      <c r="AA261" s="37"/>
    </row>
    <row r="262" spans="1:27" ht="21" x14ac:dyDescent="0.2">
      <c r="A262" s="41" t="s">
        <v>295</v>
      </c>
      <c r="B262" s="21"/>
      <c r="C262" s="38" t="s">
        <v>296</v>
      </c>
      <c r="D262" s="20"/>
      <c r="E262" s="21"/>
      <c r="F262" s="5" t="s">
        <v>217</v>
      </c>
      <c r="G262" s="38"/>
      <c r="H262" s="20"/>
      <c r="I262" s="21"/>
      <c r="J262" s="5"/>
      <c r="K262" s="42">
        <v>3890</v>
      </c>
      <c r="L262" s="21"/>
      <c r="M262" s="6">
        <v>0</v>
      </c>
      <c r="N262" s="42">
        <v>0</v>
      </c>
      <c r="O262" s="21"/>
      <c r="P262" s="42">
        <v>3890</v>
      </c>
      <c r="Q262" s="21"/>
      <c r="R262" s="7">
        <v>0</v>
      </c>
      <c r="S262" s="4" t="s">
        <v>26</v>
      </c>
      <c r="T262" s="41"/>
      <c r="U262" s="20"/>
      <c r="V262" s="21"/>
      <c r="W262" s="41"/>
      <c r="X262" s="20"/>
      <c r="Y262" s="21"/>
      <c r="Z262" s="38" t="s">
        <v>27</v>
      </c>
      <c r="AA262" s="21"/>
    </row>
    <row r="263" spans="1:27" x14ac:dyDescent="0.2">
      <c r="A263" s="38" t="s">
        <v>21</v>
      </c>
      <c r="B263" s="20"/>
      <c r="C263" s="20"/>
      <c r="D263" s="20"/>
      <c r="E263" s="20"/>
      <c r="F263" s="21"/>
      <c r="G263" s="38" t="s">
        <v>28</v>
      </c>
      <c r="H263" s="20"/>
      <c r="I263" s="20"/>
      <c r="J263" s="21"/>
      <c r="K263" s="38" t="s">
        <v>29</v>
      </c>
      <c r="L263" s="20"/>
      <c r="M263" s="20"/>
      <c r="N263" s="20"/>
      <c r="O263" s="21"/>
      <c r="P263" s="39" t="s">
        <v>30</v>
      </c>
      <c r="Q263" s="40"/>
      <c r="R263" s="8"/>
      <c r="S263" s="39" t="s">
        <v>31</v>
      </c>
      <c r="T263" s="20"/>
      <c r="U263" s="20"/>
      <c r="V263" s="40"/>
      <c r="W263" s="35"/>
      <c r="X263" s="20"/>
      <c r="Y263" s="21"/>
      <c r="Z263" s="36" t="s">
        <v>21</v>
      </c>
      <c r="AA263" s="37"/>
    </row>
    <row r="264" spans="1:27" ht="21" x14ac:dyDescent="0.2">
      <c r="A264" s="41" t="s">
        <v>297</v>
      </c>
      <c r="B264" s="21"/>
      <c r="C264" s="38" t="s">
        <v>298</v>
      </c>
      <c r="D264" s="20"/>
      <c r="E264" s="21"/>
      <c r="F264" s="5" t="s">
        <v>290</v>
      </c>
      <c r="G264" s="38"/>
      <c r="H264" s="20"/>
      <c r="I264" s="21"/>
      <c r="J264" s="5"/>
      <c r="K264" s="42">
        <v>3690</v>
      </c>
      <c r="L264" s="21"/>
      <c r="M264" s="6">
        <v>0</v>
      </c>
      <c r="N264" s="42">
        <v>0</v>
      </c>
      <c r="O264" s="21"/>
      <c r="P264" s="42">
        <v>3690</v>
      </c>
      <c r="Q264" s="21"/>
      <c r="R264" s="7">
        <v>0</v>
      </c>
      <c r="S264" s="4" t="s">
        <v>26</v>
      </c>
      <c r="T264" s="41"/>
      <c r="U264" s="20"/>
      <c r="V264" s="21"/>
      <c r="W264" s="41"/>
      <c r="X264" s="20"/>
      <c r="Y264" s="21"/>
      <c r="Z264" s="38" t="s">
        <v>27</v>
      </c>
      <c r="AA264" s="21"/>
    </row>
    <row r="265" spans="1:27" x14ac:dyDescent="0.2">
      <c r="A265" s="38" t="s">
        <v>21</v>
      </c>
      <c r="B265" s="20"/>
      <c r="C265" s="20"/>
      <c r="D265" s="20"/>
      <c r="E265" s="20"/>
      <c r="F265" s="21"/>
      <c r="G265" s="38" t="s">
        <v>28</v>
      </c>
      <c r="H265" s="20"/>
      <c r="I265" s="20"/>
      <c r="J265" s="21"/>
      <c r="K265" s="38" t="s">
        <v>29</v>
      </c>
      <c r="L265" s="20"/>
      <c r="M265" s="20"/>
      <c r="N265" s="20"/>
      <c r="O265" s="21"/>
      <c r="P265" s="39" t="s">
        <v>30</v>
      </c>
      <c r="Q265" s="40"/>
      <c r="R265" s="8"/>
      <c r="S265" s="39" t="s">
        <v>31</v>
      </c>
      <c r="T265" s="20"/>
      <c r="U265" s="20"/>
      <c r="V265" s="40"/>
      <c r="W265" s="35"/>
      <c r="X265" s="20"/>
      <c r="Y265" s="21"/>
      <c r="Z265" s="36" t="s">
        <v>21</v>
      </c>
      <c r="AA265" s="37"/>
    </row>
    <row r="266" spans="1:27" ht="21" x14ac:dyDescent="0.2">
      <c r="A266" s="41" t="s">
        <v>299</v>
      </c>
      <c r="B266" s="21"/>
      <c r="C266" s="38" t="s">
        <v>300</v>
      </c>
      <c r="D266" s="20"/>
      <c r="E266" s="21"/>
      <c r="F266" s="5" t="s">
        <v>301</v>
      </c>
      <c r="G266" s="38"/>
      <c r="H266" s="20"/>
      <c r="I266" s="21"/>
      <c r="J266" s="5"/>
      <c r="K266" s="42">
        <v>3690</v>
      </c>
      <c r="L266" s="21"/>
      <c r="M266" s="6">
        <v>0</v>
      </c>
      <c r="N266" s="42">
        <v>0</v>
      </c>
      <c r="O266" s="21"/>
      <c r="P266" s="42">
        <v>3690</v>
      </c>
      <c r="Q266" s="21"/>
      <c r="R266" s="7">
        <v>0</v>
      </c>
      <c r="S266" s="4" t="s">
        <v>26</v>
      </c>
      <c r="T266" s="41"/>
      <c r="U266" s="20"/>
      <c r="V266" s="21"/>
      <c r="W266" s="41"/>
      <c r="X266" s="20"/>
      <c r="Y266" s="21"/>
      <c r="Z266" s="38" t="s">
        <v>27</v>
      </c>
      <c r="AA266" s="21"/>
    </row>
    <row r="267" spans="1:27" x14ac:dyDescent="0.2">
      <c r="A267" s="38" t="s">
        <v>21</v>
      </c>
      <c r="B267" s="20"/>
      <c r="C267" s="20"/>
      <c r="D267" s="20"/>
      <c r="E267" s="20"/>
      <c r="F267" s="21"/>
      <c r="G267" s="38" t="s">
        <v>28</v>
      </c>
      <c r="H267" s="20"/>
      <c r="I267" s="20"/>
      <c r="J267" s="21"/>
      <c r="K267" s="38" t="s">
        <v>29</v>
      </c>
      <c r="L267" s="20"/>
      <c r="M267" s="20"/>
      <c r="N267" s="20"/>
      <c r="O267" s="21"/>
      <c r="P267" s="39" t="s">
        <v>30</v>
      </c>
      <c r="Q267" s="40"/>
      <c r="R267" s="8"/>
      <c r="S267" s="39" t="s">
        <v>31</v>
      </c>
      <c r="T267" s="20"/>
      <c r="U267" s="20"/>
      <c r="V267" s="40"/>
      <c r="W267" s="35"/>
      <c r="X267" s="20"/>
      <c r="Y267" s="21"/>
      <c r="Z267" s="36" t="s">
        <v>21</v>
      </c>
      <c r="AA267" s="37"/>
    </row>
    <row r="268" spans="1:27" ht="21" x14ac:dyDescent="0.2">
      <c r="A268" s="41" t="s">
        <v>302</v>
      </c>
      <c r="B268" s="21"/>
      <c r="C268" s="38" t="s">
        <v>303</v>
      </c>
      <c r="D268" s="20"/>
      <c r="E268" s="21"/>
      <c r="F268" s="5" t="s">
        <v>217</v>
      </c>
      <c r="G268" s="38"/>
      <c r="H268" s="20"/>
      <c r="I268" s="21"/>
      <c r="J268" s="5"/>
      <c r="K268" s="42">
        <v>3690</v>
      </c>
      <c r="L268" s="21"/>
      <c r="M268" s="6">
        <v>0</v>
      </c>
      <c r="N268" s="42">
        <v>0</v>
      </c>
      <c r="O268" s="21"/>
      <c r="P268" s="42">
        <v>3690</v>
      </c>
      <c r="Q268" s="21"/>
      <c r="R268" s="7">
        <v>0</v>
      </c>
      <c r="S268" s="4" t="s">
        <v>26</v>
      </c>
      <c r="T268" s="41"/>
      <c r="U268" s="20"/>
      <c r="V268" s="21"/>
      <c r="W268" s="41"/>
      <c r="X268" s="20"/>
      <c r="Y268" s="21"/>
      <c r="Z268" s="38" t="s">
        <v>27</v>
      </c>
      <c r="AA268" s="21"/>
    </row>
    <row r="269" spans="1:27" x14ac:dyDescent="0.2">
      <c r="A269" s="38" t="s">
        <v>21</v>
      </c>
      <c r="B269" s="20"/>
      <c r="C269" s="20"/>
      <c r="D269" s="20"/>
      <c r="E269" s="20"/>
      <c r="F269" s="21"/>
      <c r="G269" s="38" t="s">
        <v>28</v>
      </c>
      <c r="H269" s="20"/>
      <c r="I269" s="20"/>
      <c r="J269" s="21"/>
      <c r="K269" s="38" t="s">
        <v>29</v>
      </c>
      <c r="L269" s="20"/>
      <c r="M269" s="20"/>
      <c r="N269" s="20"/>
      <c r="O269" s="21"/>
      <c r="P269" s="39" t="s">
        <v>30</v>
      </c>
      <c r="Q269" s="40"/>
      <c r="R269" s="8"/>
      <c r="S269" s="39" t="s">
        <v>31</v>
      </c>
      <c r="T269" s="20"/>
      <c r="U269" s="20"/>
      <c r="V269" s="40"/>
      <c r="W269" s="35"/>
      <c r="X269" s="20"/>
      <c r="Y269" s="21"/>
      <c r="Z269" s="36" t="s">
        <v>21</v>
      </c>
      <c r="AA269" s="37"/>
    </row>
    <row r="270" spans="1:27" ht="21" x14ac:dyDescent="0.2">
      <c r="A270" s="41" t="s">
        <v>304</v>
      </c>
      <c r="B270" s="21"/>
      <c r="C270" s="38" t="s">
        <v>305</v>
      </c>
      <c r="D270" s="20"/>
      <c r="E270" s="21"/>
      <c r="F270" s="5" t="s">
        <v>217</v>
      </c>
      <c r="G270" s="38"/>
      <c r="H270" s="20"/>
      <c r="I270" s="21"/>
      <c r="J270" s="5"/>
      <c r="K270" s="42">
        <v>3690</v>
      </c>
      <c r="L270" s="21"/>
      <c r="M270" s="6">
        <v>0</v>
      </c>
      <c r="N270" s="42">
        <v>0</v>
      </c>
      <c r="O270" s="21"/>
      <c r="P270" s="42">
        <v>3690</v>
      </c>
      <c r="Q270" s="21"/>
      <c r="R270" s="7">
        <v>0</v>
      </c>
      <c r="S270" s="4" t="s">
        <v>26</v>
      </c>
      <c r="T270" s="41"/>
      <c r="U270" s="20"/>
      <c r="V270" s="21"/>
      <c r="W270" s="41"/>
      <c r="X270" s="20"/>
      <c r="Y270" s="21"/>
      <c r="Z270" s="38" t="s">
        <v>27</v>
      </c>
      <c r="AA270" s="21"/>
    </row>
    <row r="271" spans="1:27" x14ac:dyDescent="0.2">
      <c r="A271" s="38" t="s">
        <v>21</v>
      </c>
      <c r="B271" s="20"/>
      <c r="C271" s="20"/>
      <c r="D271" s="20"/>
      <c r="E271" s="20"/>
      <c r="F271" s="21"/>
      <c r="G271" s="38" t="s">
        <v>28</v>
      </c>
      <c r="H271" s="20"/>
      <c r="I271" s="20"/>
      <c r="J271" s="21"/>
      <c r="K271" s="38" t="s">
        <v>29</v>
      </c>
      <c r="L271" s="20"/>
      <c r="M271" s="20"/>
      <c r="N271" s="20"/>
      <c r="O271" s="21"/>
      <c r="P271" s="39" t="s">
        <v>30</v>
      </c>
      <c r="Q271" s="40"/>
      <c r="R271" s="8"/>
      <c r="S271" s="39" t="s">
        <v>31</v>
      </c>
      <c r="T271" s="20"/>
      <c r="U271" s="20"/>
      <c r="V271" s="40"/>
      <c r="W271" s="35"/>
      <c r="X271" s="20"/>
      <c r="Y271" s="21"/>
      <c r="Z271" s="36" t="s">
        <v>21</v>
      </c>
      <c r="AA271" s="37"/>
    </row>
    <row r="272" spans="1:27" ht="21" x14ac:dyDescent="0.2">
      <c r="A272" s="41" t="s">
        <v>306</v>
      </c>
      <c r="B272" s="21"/>
      <c r="C272" s="38" t="s">
        <v>307</v>
      </c>
      <c r="D272" s="20"/>
      <c r="E272" s="21"/>
      <c r="F272" s="5" t="s">
        <v>217</v>
      </c>
      <c r="G272" s="38"/>
      <c r="H272" s="20"/>
      <c r="I272" s="21"/>
      <c r="J272" s="5"/>
      <c r="K272" s="42">
        <v>3690</v>
      </c>
      <c r="L272" s="21"/>
      <c r="M272" s="6">
        <v>0</v>
      </c>
      <c r="N272" s="42">
        <v>0</v>
      </c>
      <c r="O272" s="21"/>
      <c r="P272" s="42">
        <v>3690</v>
      </c>
      <c r="Q272" s="21"/>
      <c r="R272" s="7">
        <v>0</v>
      </c>
      <c r="S272" s="4" t="s">
        <v>26</v>
      </c>
      <c r="T272" s="41"/>
      <c r="U272" s="20"/>
      <c r="V272" s="21"/>
      <c r="W272" s="41"/>
      <c r="X272" s="20"/>
      <c r="Y272" s="21"/>
      <c r="Z272" s="38" t="s">
        <v>27</v>
      </c>
      <c r="AA272" s="21"/>
    </row>
    <row r="273" spans="1:27" x14ac:dyDescent="0.2">
      <c r="A273" s="38" t="s">
        <v>21</v>
      </c>
      <c r="B273" s="20"/>
      <c r="C273" s="20"/>
      <c r="D273" s="20"/>
      <c r="E273" s="20"/>
      <c r="F273" s="21"/>
      <c r="G273" s="38" t="s">
        <v>28</v>
      </c>
      <c r="H273" s="20"/>
      <c r="I273" s="20"/>
      <c r="J273" s="21"/>
      <c r="K273" s="38" t="s">
        <v>29</v>
      </c>
      <c r="L273" s="20"/>
      <c r="M273" s="20"/>
      <c r="N273" s="20"/>
      <c r="O273" s="21"/>
      <c r="P273" s="39" t="s">
        <v>30</v>
      </c>
      <c r="Q273" s="40"/>
      <c r="R273" s="8"/>
      <c r="S273" s="39" t="s">
        <v>31</v>
      </c>
      <c r="T273" s="20"/>
      <c r="U273" s="20"/>
      <c r="V273" s="40"/>
      <c r="W273" s="35"/>
      <c r="X273" s="20"/>
      <c r="Y273" s="21"/>
      <c r="Z273" s="36" t="s">
        <v>21</v>
      </c>
      <c r="AA273" s="37"/>
    </row>
    <row r="274" spans="1:27" ht="21" x14ac:dyDescent="0.2">
      <c r="A274" s="41" t="s">
        <v>308</v>
      </c>
      <c r="B274" s="21"/>
      <c r="C274" s="38" t="s">
        <v>309</v>
      </c>
      <c r="D274" s="20"/>
      <c r="E274" s="21"/>
      <c r="F274" s="5" t="s">
        <v>217</v>
      </c>
      <c r="G274" s="38"/>
      <c r="H274" s="20"/>
      <c r="I274" s="21"/>
      <c r="J274" s="5"/>
      <c r="K274" s="42">
        <v>3690</v>
      </c>
      <c r="L274" s="21"/>
      <c r="M274" s="6">
        <v>0</v>
      </c>
      <c r="N274" s="42">
        <v>0</v>
      </c>
      <c r="O274" s="21"/>
      <c r="P274" s="42">
        <v>3690</v>
      </c>
      <c r="Q274" s="21"/>
      <c r="R274" s="7">
        <v>0</v>
      </c>
      <c r="S274" s="4" t="s">
        <v>26</v>
      </c>
      <c r="T274" s="41"/>
      <c r="U274" s="20"/>
      <c r="V274" s="21"/>
      <c r="W274" s="41"/>
      <c r="X274" s="20"/>
      <c r="Y274" s="21"/>
      <c r="Z274" s="38" t="s">
        <v>27</v>
      </c>
      <c r="AA274" s="21"/>
    </row>
    <row r="275" spans="1:27" x14ac:dyDescent="0.2">
      <c r="A275" s="38" t="s">
        <v>21</v>
      </c>
      <c r="B275" s="20"/>
      <c r="C275" s="20"/>
      <c r="D275" s="20"/>
      <c r="E275" s="20"/>
      <c r="F275" s="21"/>
      <c r="G275" s="38" t="s">
        <v>28</v>
      </c>
      <c r="H275" s="20"/>
      <c r="I275" s="20"/>
      <c r="J275" s="21"/>
      <c r="K275" s="38" t="s">
        <v>29</v>
      </c>
      <c r="L275" s="20"/>
      <c r="M275" s="20"/>
      <c r="N275" s="20"/>
      <c r="O275" s="21"/>
      <c r="P275" s="39" t="s">
        <v>30</v>
      </c>
      <c r="Q275" s="40"/>
      <c r="R275" s="8"/>
      <c r="S275" s="39" t="s">
        <v>31</v>
      </c>
      <c r="T275" s="20"/>
      <c r="U275" s="20"/>
      <c r="V275" s="40"/>
      <c r="W275" s="35"/>
      <c r="X275" s="20"/>
      <c r="Y275" s="21"/>
      <c r="Z275" s="36" t="s">
        <v>21</v>
      </c>
      <c r="AA275" s="37"/>
    </row>
    <row r="276" spans="1:27" ht="21" x14ac:dyDescent="0.2">
      <c r="A276" s="41" t="s">
        <v>310</v>
      </c>
      <c r="B276" s="21"/>
      <c r="C276" s="38" t="s">
        <v>311</v>
      </c>
      <c r="D276" s="20"/>
      <c r="E276" s="21"/>
      <c r="F276" s="5" t="s">
        <v>217</v>
      </c>
      <c r="G276" s="38"/>
      <c r="H276" s="20"/>
      <c r="I276" s="21"/>
      <c r="J276" s="5"/>
      <c r="K276" s="42">
        <v>3690</v>
      </c>
      <c r="L276" s="21"/>
      <c r="M276" s="6">
        <v>0</v>
      </c>
      <c r="N276" s="42">
        <v>0</v>
      </c>
      <c r="O276" s="21"/>
      <c r="P276" s="42">
        <v>3690</v>
      </c>
      <c r="Q276" s="21"/>
      <c r="R276" s="7">
        <v>0</v>
      </c>
      <c r="S276" s="4" t="s">
        <v>26</v>
      </c>
      <c r="T276" s="41"/>
      <c r="U276" s="20"/>
      <c r="V276" s="21"/>
      <c r="W276" s="41"/>
      <c r="X276" s="20"/>
      <c r="Y276" s="21"/>
      <c r="Z276" s="38" t="s">
        <v>27</v>
      </c>
      <c r="AA276" s="21"/>
    </row>
    <row r="277" spans="1:27" x14ac:dyDescent="0.2">
      <c r="A277" s="38" t="s">
        <v>21</v>
      </c>
      <c r="B277" s="20"/>
      <c r="C277" s="20"/>
      <c r="D277" s="20"/>
      <c r="E277" s="20"/>
      <c r="F277" s="21"/>
      <c r="G277" s="38" t="s">
        <v>28</v>
      </c>
      <c r="H277" s="20"/>
      <c r="I277" s="20"/>
      <c r="J277" s="21"/>
      <c r="K277" s="38" t="s">
        <v>29</v>
      </c>
      <c r="L277" s="20"/>
      <c r="M277" s="20"/>
      <c r="N277" s="20"/>
      <c r="O277" s="21"/>
      <c r="P277" s="39" t="s">
        <v>30</v>
      </c>
      <c r="Q277" s="40"/>
      <c r="R277" s="8"/>
      <c r="S277" s="39" t="s">
        <v>31</v>
      </c>
      <c r="T277" s="20"/>
      <c r="U277" s="20"/>
      <c r="V277" s="40"/>
      <c r="W277" s="35"/>
      <c r="X277" s="20"/>
      <c r="Y277" s="21"/>
      <c r="Z277" s="36" t="s">
        <v>21</v>
      </c>
      <c r="AA277" s="37"/>
    </row>
    <row r="278" spans="1:27" ht="21" x14ac:dyDescent="0.2">
      <c r="A278" s="41" t="s">
        <v>312</v>
      </c>
      <c r="B278" s="21"/>
      <c r="C278" s="38" t="s">
        <v>313</v>
      </c>
      <c r="D278" s="20"/>
      <c r="E278" s="21"/>
      <c r="F278" s="5" t="s">
        <v>217</v>
      </c>
      <c r="G278" s="38"/>
      <c r="H278" s="20"/>
      <c r="I278" s="21"/>
      <c r="J278" s="5"/>
      <c r="K278" s="42">
        <v>3690</v>
      </c>
      <c r="L278" s="21"/>
      <c r="M278" s="6">
        <v>0</v>
      </c>
      <c r="N278" s="42">
        <v>0</v>
      </c>
      <c r="O278" s="21"/>
      <c r="P278" s="42">
        <v>3690</v>
      </c>
      <c r="Q278" s="21"/>
      <c r="R278" s="7">
        <v>0</v>
      </c>
      <c r="S278" s="4" t="s">
        <v>26</v>
      </c>
      <c r="T278" s="41"/>
      <c r="U278" s="20"/>
      <c r="V278" s="21"/>
      <c r="W278" s="41"/>
      <c r="X278" s="20"/>
      <c r="Y278" s="21"/>
      <c r="Z278" s="38" t="s">
        <v>27</v>
      </c>
      <c r="AA278" s="21"/>
    </row>
    <row r="279" spans="1:27" x14ac:dyDescent="0.2">
      <c r="A279" s="38" t="s">
        <v>21</v>
      </c>
      <c r="B279" s="20"/>
      <c r="C279" s="20"/>
      <c r="D279" s="20"/>
      <c r="E279" s="20"/>
      <c r="F279" s="21"/>
      <c r="G279" s="38" t="s">
        <v>28</v>
      </c>
      <c r="H279" s="20"/>
      <c r="I279" s="20"/>
      <c r="J279" s="21"/>
      <c r="K279" s="38" t="s">
        <v>29</v>
      </c>
      <c r="L279" s="20"/>
      <c r="M279" s="20"/>
      <c r="N279" s="20"/>
      <c r="O279" s="21"/>
      <c r="P279" s="39" t="s">
        <v>30</v>
      </c>
      <c r="Q279" s="40"/>
      <c r="R279" s="8"/>
      <c r="S279" s="39" t="s">
        <v>31</v>
      </c>
      <c r="T279" s="20"/>
      <c r="U279" s="20"/>
      <c r="V279" s="40"/>
      <c r="W279" s="35"/>
      <c r="X279" s="20"/>
      <c r="Y279" s="21"/>
      <c r="Z279" s="36" t="s">
        <v>21</v>
      </c>
      <c r="AA279" s="37"/>
    </row>
    <row r="280" spans="1:27" ht="21" x14ac:dyDescent="0.2">
      <c r="A280" s="41" t="s">
        <v>314</v>
      </c>
      <c r="B280" s="21"/>
      <c r="C280" s="38" t="s">
        <v>315</v>
      </c>
      <c r="D280" s="20"/>
      <c r="E280" s="21"/>
      <c r="F280" s="5" t="s">
        <v>217</v>
      </c>
      <c r="G280" s="38"/>
      <c r="H280" s="20"/>
      <c r="I280" s="21"/>
      <c r="J280" s="5"/>
      <c r="K280" s="42">
        <v>3780</v>
      </c>
      <c r="L280" s="21"/>
      <c r="M280" s="6">
        <v>0</v>
      </c>
      <c r="N280" s="42">
        <v>0</v>
      </c>
      <c r="O280" s="21"/>
      <c r="P280" s="42">
        <v>3780</v>
      </c>
      <c r="Q280" s="21"/>
      <c r="R280" s="7">
        <v>0</v>
      </c>
      <c r="S280" s="4" t="s">
        <v>26</v>
      </c>
      <c r="T280" s="41"/>
      <c r="U280" s="20"/>
      <c r="V280" s="21"/>
      <c r="W280" s="41"/>
      <c r="X280" s="20"/>
      <c r="Y280" s="21"/>
      <c r="Z280" s="38" t="s">
        <v>27</v>
      </c>
      <c r="AA280" s="21"/>
    </row>
    <row r="281" spans="1:27" x14ac:dyDescent="0.2">
      <c r="A281" s="38" t="s">
        <v>21</v>
      </c>
      <c r="B281" s="20"/>
      <c r="C281" s="20"/>
      <c r="D281" s="20"/>
      <c r="E281" s="20"/>
      <c r="F281" s="21"/>
      <c r="G281" s="38" t="s">
        <v>28</v>
      </c>
      <c r="H281" s="20"/>
      <c r="I281" s="20"/>
      <c r="J281" s="21"/>
      <c r="K281" s="38" t="s">
        <v>29</v>
      </c>
      <c r="L281" s="20"/>
      <c r="M281" s="20"/>
      <c r="N281" s="20"/>
      <c r="O281" s="21"/>
      <c r="P281" s="39" t="s">
        <v>30</v>
      </c>
      <c r="Q281" s="40"/>
      <c r="R281" s="8"/>
      <c r="S281" s="39" t="s">
        <v>31</v>
      </c>
      <c r="T281" s="20"/>
      <c r="U281" s="20"/>
      <c r="V281" s="40"/>
      <c r="W281" s="35"/>
      <c r="X281" s="20"/>
      <c r="Y281" s="21"/>
      <c r="Z281" s="36" t="s">
        <v>21</v>
      </c>
      <c r="AA281" s="37"/>
    </row>
    <row r="282" spans="1:27" ht="21" x14ac:dyDescent="0.2">
      <c r="A282" s="41" t="s">
        <v>316</v>
      </c>
      <c r="B282" s="21"/>
      <c r="C282" s="38" t="s">
        <v>317</v>
      </c>
      <c r="D282" s="20"/>
      <c r="E282" s="21"/>
      <c r="F282" s="5" t="s">
        <v>217</v>
      </c>
      <c r="G282" s="38"/>
      <c r="H282" s="20"/>
      <c r="I282" s="21"/>
      <c r="J282" s="5"/>
      <c r="K282" s="42">
        <v>3780</v>
      </c>
      <c r="L282" s="21"/>
      <c r="M282" s="6">
        <v>0</v>
      </c>
      <c r="N282" s="42">
        <v>0</v>
      </c>
      <c r="O282" s="21"/>
      <c r="P282" s="42">
        <v>3780</v>
      </c>
      <c r="Q282" s="21"/>
      <c r="R282" s="7">
        <v>0</v>
      </c>
      <c r="S282" s="4" t="s">
        <v>26</v>
      </c>
      <c r="T282" s="41"/>
      <c r="U282" s="20"/>
      <c r="V282" s="21"/>
      <c r="W282" s="41"/>
      <c r="X282" s="20"/>
      <c r="Y282" s="21"/>
      <c r="Z282" s="38" t="s">
        <v>27</v>
      </c>
      <c r="AA282" s="21"/>
    </row>
    <row r="283" spans="1:27" x14ac:dyDescent="0.2">
      <c r="A283" s="38" t="s">
        <v>21</v>
      </c>
      <c r="B283" s="20"/>
      <c r="C283" s="20"/>
      <c r="D283" s="20"/>
      <c r="E283" s="20"/>
      <c r="F283" s="21"/>
      <c r="G283" s="38" t="s">
        <v>28</v>
      </c>
      <c r="H283" s="20"/>
      <c r="I283" s="20"/>
      <c r="J283" s="21"/>
      <c r="K283" s="38" t="s">
        <v>29</v>
      </c>
      <c r="L283" s="20"/>
      <c r="M283" s="20"/>
      <c r="N283" s="20"/>
      <c r="O283" s="21"/>
      <c r="P283" s="39" t="s">
        <v>30</v>
      </c>
      <c r="Q283" s="40"/>
      <c r="R283" s="8"/>
      <c r="S283" s="39" t="s">
        <v>31</v>
      </c>
      <c r="T283" s="20"/>
      <c r="U283" s="20"/>
      <c r="V283" s="40"/>
      <c r="W283" s="35"/>
      <c r="X283" s="20"/>
      <c r="Y283" s="21"/>
      <c r="Z283" s="36" t="s">
        <v>21</v>
      </c>
      <c r="AA283" s="37"/>
    </row>
    <row r="284" spans="1:27" ht="21" x14ac:dyDescent="0.2">
      <c r="A284" s="41" t="s">
        <v>318</v>
      </c>
      <c r="B284" s="21"/>
      <c r="C284" s="38" t="s">
        <v>319</v>
      </c>
      <c r="D284" s="20"/>
      <c r="E284" s="21"/>
      <c r="F284" s="5" t="s">
        <v>217</v>
      </c>
      <c r="G284" s="38"/>
      <c r="H284" s="20"/>
      <c r="I284" s="21"/>
      <c r="J284" s="5"/>
      <c r="K284" s="42">
        <v>3780</v>
      </c>
      <c r="L284" s="21"/>
      <c r="M284" s="6">
        <v>0</v>
      </c>
      <c r="N284" s="42">
        <v>0</v>
      </c>
      <c r="O284" s="21"/>
      <c r="P284" s="42">
        <v>3780</v>
      </c>
      <c r="Q284" s="21"/>
      <c r="R284" s="7">
        <v>0</v>
      </c>
      <c r="S284" s="4" t="s">
        <v>26</v>
      </c>
      <c r="T284" s="41"/>
      <c r="U284" s="20"/>
      <c r="V284" s="21"/>
      <c r="W284" s="41"/>
      <c r="X284" s="20"/>
      <c r="Y284" s="21"/>
      <c r="Z284" s="38" t="s">
        <v>27</v>
      </c>
      <c r="AA284" s="21"/>
    </row>
    <row r="285" spans="1:27" x14ac:dyDescent="0.2">
      <c r="A285" s="38" t="s">
        <v>21</v>
      </c>
      <c r="B285" s="20"/>
      <c r="C285" s="20"/>
      <c r="D285" s="20"/>
      <c r="E285" s="20"/>
      <c r="F285" s="21"/>
      <c r="G285" s="38" t="s">
        <v>28</v>
      </c>
      <c r="H285" s="20"/>
      <c r="I285" s="20"/>
      <c r="J285" s="21"/>
      <c r="K285" s="38" t="s">
        <v>29</v>
      </c>
      <c r="L285" s="20"/>
      <c r="M285" s="20"/>
      <c r="N285" s="20"/>
      <c r="O285" s="21"/>
      <c r="P285" s="39" t="s">
        <v>30</v>
      </c>
      <c r="Q285" s="40"/>
      <c r="R285" s="8"/>
      <c r="S285" s="39" t="s">
        <v>31</v>
      </c>
      <c r="T285" s="20"/>
      <c r="U285" s="20"/>
      <c r="V285" s="40"/>
      <c r="W285" s="35"/>
      <c r="X285" s="20"/>
      <c r="Y285" s="21"/>
      <c r="Z285" s="36" t="s">
        <v>21</v>
      </c>
      <c r="AA285" s="37"/>
    </row>
    <row r="286" spans="1:27" ht="21" x14ac:dyDescent="0.2">
      <c r="A286" s="41" t="s">
        <v>320</v>
      </c>
      <c r="B286" s="21"/>
      <c r="C286" s="38" t="s">
        <v>321</v>
      </c>
      <c r="D286" s="20"/>
      <c r="E286" s="21"/>
      <c r="F286" s="5" t="s">
        <v>217</v>
      </c>
      <c r="G286" s="38"/>
      <c r="H286" s="20"/>
      <c r="I286" s="21"/>
      <c r="J286" s="5"/>
      <c r="K286" s="42">
        <v>3200</v>
      </c>
      <c r="L286" s="21"/>
      <c r="M286" s="6">
        <v>0</v>
      </c>
      <c r="N286" s="42">
        <v>0</v>
      </c>
      <c r="O286" s="21"/>
      <c r="P286" s="42">
        <v>3200</v>
      </c>
      <c r="Q286" s="21"/>
      <c r="R286" s="7">
        <v>0</v>
      </c>
      <c r="S286" s="4" t="s">
        <v>26</v>
      </c>
      <c r="T286" s="41"/>
      <c r="U286" s="20"/>
      <c r="V286" s="21"/>
      <c r="W286" s="41"/>
      <c r="X286" s="20"/>
      <c r="Y286" s="21"/>
      <c r="Z286" s="38" t="s">
        <v>27</v>
      </c>
      <c r="AA286" s="21"/>
    </row>
    <row r="287" spans="1:27" x14ac:dyDescent="0.2">
      <c r="A287" s="38" t="s">
        <v>21</v>
      </c>
      <c r="B287" s="20"/>
      <c r="C287" s="20"/>
      <c r="D287" s="20"/>
      <c r="E287" s="20"/>
      <c r="F287" s="21"/>
      <c r="G287" s="38" t="s">
        <v>28</v>
      </c>
      <c r="H287" s="20"/>
      <c r="I287" s="20"/>
      <c r="J287" s="21"/>
      <c r="K287" s="38" t="s">
        <v>29</v>
      </c>
      <c r="L287" s="20"/>
      <c r="M287" s="20"/>
      <c r="N287" s="20"/>
      <c r="O287" s="21"/>
      <c r="P287" s="39" t="s">
        <v>30</v>
      </c>
      <c r="Q287" s="40"/>
      <c r="R287" s="8"/>
      <c r="S287" s="39" t="s">
        <v>31</v>
      </c>
      <c r="T287" s="20"/>
      <c r="U287" s="20"/>
      <c r="V287" s="40"/>
      <c r="W287" s="35"/>
      <c r="X287" s="20"/>
      <c r="Y287" s="21"/>
      <c r="Z287" s="36" t="s">
        <v>21</v>
      </c>
      <c r="AA287" s="37"/>
    </row>
    <row r="288" spans="1:27" ht="21" x14ac:dyDescent="0.2">
      <c r="A288" s="41" t="s">
        <v>322</v>
      </c>
      <c r="B288" s="21"/>
      <c r="C288" s="38" t="s">
        <v>323</v>
      </c>
      <c r="D288" s="20"/>
      <c r="E288" s="21"/>
      <c r="F288" s="5" t="s">
        <v>217</v>
      </c>
      <c r="G288" s="38"/>
      <c r="H288" s="20"/>
      <c r="I288" s="21"/>
      <c r="J288" s="5"/>
      <c r="K288" s="42">
        <v>3200</v>
      </c>
      <c r="L288" s="21"/>
      <c r="M288" s="6">
        <v>0</v>
      </c>
      <c r="N288" s="42">
        <v>0</v>
      </c>
      <c r="O288" s="21"/>
      <c r="P288" s="42">
        <v>3200</v>
      </c>
      <c r="Q288" s="21"/>
      <c r="R288" s="7">
        <v>0</v>
      </c>
      <c r="S288" s="4" t="s">
        <v>26</v>
      </c>
      <c r="T288" s="41"/>
      <c r="U288" s="20"/>
      <c r="V288" s="21"/>
      <c r="W288" s="41"/>
      <c r="X288" s="20"/>
      <c r="Y288" s="21"/>
      <c r="Z288" s="38" t="s">
        <v>27</v>
      </c>
      <c r="AA288" s="21"/>
    </row>
    <row r="289" spans="1:27" x14ac:dyDescent="0.2">
      <c r="A289" s="38" t="s">
        <v>21</v>
      </c>
      <c r="B289" s="20"/>
      <c r="C289" s="20"/>
      <c r="D289" s="20"/>
      <c r="E289" s="20"/>
      <c r="F289" s="21"/>
      <c r="G289" s="38" t="s">
        <v>28</v>
      </c>
      <c r="H289" s="20"/>
      <c r="I289" s="20"/>
      <c r="J289" s="21"/>
      <c r="K289" s="38" t="s">
        <v>29</v>
      </c>
      <c r="L289" s="20"/>
      <c r="M289" s="20"/>
      <c r="N289" s="20"/>
      <c r="O289" s="21"/>
      <c r="P289" s="39" t="s">
        <v>30</v>
      </c>
      <c r="Q289" s="40"/>
      <c r="R289" s="8"/>
      <c r="S289" s="39" t="s">
        <v>31</v>
      </c>
      <c r="T289" s="20"/>
      <c r="U289" s="20"/>
      <c r="V289" s="40"/>
      <c r="W289" s="35"/>
      <c r="X289" s="20"/>
      <c r="Y289" s="21"/>
      <c r="Z289" s="36" t="s">
        <v>21</v>
      </c>
      <c r="AA289" s="37"/>
    </row>
    <row r="290" spans="1:27" ht="21" x14ac:dyDescent="0.2">
      <c r="A290" s="41" t="s">
        <v>324</v>
      </c>
      <c r="B290" s="21"/>
      <c r="C290" s="38" t="s">
        <v>325</v>
      </c>
      <c r="D290" s="20"/>
      <c r="E290" s="21"/>
      <c r="F290" s="5" t="s">
        <v>217</v>
      </c>
      <c r="G290" s="38"/>
      <c r="H290" s="20"/>
      <c r="I290" s="21"/>
      <c r="J290" s="5"/>
      <c r="K290" s="42">
        <v>3200</v>
      </c>
      <c r="L290" s="21"/>
      <c r="M290" s="6">
        <v>0</v>
      </c>
      <c r="N290" s="42">
        <v>0</v>
      </c>
      <c r="O290" s="21"/>
      <c r="P290" s="42">
        <v>3200</v>
      </c>
      <c r="Q290" s="21"/>
      <c r="R290" s="7">
        <v>0</v>
      </c>
      <c r="S290" s="4" t="s">
        <v>26</v>
      </c>
      <c r="T290" s="41"/>
      <c r="U290" s="20"/>
      <c r="V290" s="21"/>
      <c r="W290" s="41"/>
      <c r="X290" s="20"/>
      <c r="Y290" s="21"/>
      <c r="Z290" s="38" t="s">
        <v>27</v>
      </c>
      <c r="AA290" s="21"/>
    </row>
    <row r="291" spans="1:27" x14ac:dyDescent="0.2">
      <c r="A291" s="38" t="s">
        <v>21</v>
      </c>
      <c r="B291" s="20"/>
      <c r="C291" s="20"/>
      <c r="D291" s="20"/>
      <c r="E291" s="20"/>
      <c r="F291" s="21"/>
      <c r="G291" s="38" t="s">
        <v>28</v>
      </c>
      <c r="H291" s="20"/>
      <c r="I291" s="20"/>
      <c r="J291" s="21"/>
      <c r="K291" s="38" t="s">
        <v>29</v>
      </c>
      <c r="L291" s="20"/>
      <c r="M291" s="20"/>
      <c r="N291" s="20"/>
      <c r="O291" s="21"/>
      <c r="P291" s="39" t="s">
        <v>30</v>
      </c>
      <c r="Q291" s="40"/>
      <c r="R291" s="8"/>
      <c r="S291" s="39" t="s">
        <v>31</v>
      </c>
      <c r="T291" s="20"/>
      <c r="U291" s="20"/>
      <c r="V291" s="40"/>
      <c r="W291" s="35"/>
      <c r="X291" s="20"/>
      <c r="Y291" s="21"/>
      <c r="Z291" s="36" t="s">
        <v>21</v>
      </c>
      <c r="AA291" s="37"/>
    </row>
    <row r="292" spans="1:27" ht="21" x14ac:dyDescent="0.2">
      <c r="A292" s="41" t="s">
        <v>326</v>
      </c>
      <c r="B292" s="21"/>
      <c r="C292" s="38" t="s">
        <v>327</v>
      </c>
      <c r="D292" s="20"/>
      <c r="E292" s="21"/>
      <c r="F292" s="5" t="s">
        <v>217</v>
      </c>
      <c r="G292" s="38"/>
      <c r="H292" s="20"/>
      <c r="I292" s="21"/>
      <c r="J292" s="5"/>
      <c r="K292" s="42">
        <v>3200</v>
      </c>
      <c r="L292" s="21"/>
      <c r="M292" s="6">
        <v>0</v>
      </c>
      <c r="N292" s="42">
        <v>0</v>
      </c>
      <c r="O292" s="21"/>
      <c r="P292" s="42">
        <v>3200</v>
      </c>
      <c r="Q292" s="21"/>
      <c r="R292" s="7">
        <v>0</v>
      </c>
      <c r="S292" s="4" t="s">
        <v>26</v>
      </c>
      <c r="T292" s="41"/>
      <c r="U292" s="20"/>
      <c r="V292" s="21"/>
      <c r="W292" s="41"/>
      <c r="X292" s="20"/>
      <c r="Y292" s="21"/>
      <c r="Z292" s="38" t="s">
        <v>27</v>
      </c>
      <c r="AA292" s="21"/>
    </row>
    <row r="293" spans="1:27" x14ac:dyDescent="0.2">
      <c r="A293" s="38" t="s">
        <v>21</v>
      </c>
      <c r="B293" s="20"/>
      <c r="C293" s="20"/>
      <c r="D293" s="20"/>
      <c r="E293" s="20"/>
      <c r="F293" s="21"/>
      <c r="G293" s="38" t="s">
        <v>28</v>
      </c>
      <c r="H293" s="20"/>
      <c r="I293" s="20"/>
      <c r="J293" s="21"/>
      <c r="K293" s="38" t="s">
        <v>29</v>
      </c>
      <c r="L293" s="20"/>
      <c r="M293" s="20"/>
      <c r="N293" s="20"/>
      <c r="O293" s="21"/>
      <c r="P293" s="39" t="s">
        <v>30</v>
      </c>
      <c r="Q293" s="40"/>
      <c r="R293" s="8"/>
      <c r="S293" s="39" t="s">
        <v>31</v>
      </c>
      <c r="T293" s="20"/>
      <c r="U293" s="20"/>
      <c r="V293" s="40"/>
      <c r="W293" s="35"/>
      <c r="X293" s="20"/>
      <c r="Y293" s="21"/>
      <c r="Z293" s="36" t="s">
        <v>21</v>
      </c>
      <c r="AA293" s="37"/>
    </row>
    <row r="294" spans="1:27" ht="21" x14ac:dyDescent="0.2">
      <c r="A294" s="41" t="s">
        <v>328</v>
      </c>
      <c r="B294" s="21"/>
      <c r="C294" s="38" t="s">
        <v>329</v>
      </c>
      <c r="D294" s="20"/>
      <c r="E294" s="21"/>
      <c r="F294" s="5" t="s">
        <v>217</v>
      </c>
      <c r="G294" s="38"/>
      <c r="H294" s="20"/>
      <c r="I294" s="21"/>
      <c r="J294" s="5"/>
      <c r="K294" s="42">
        <v>3500</v>
      </c>
      <c r="L294" s="21"/>
      <c r="M294" s="6">
        <v>0</v>
      </c>
      <c r="N294" s="42">
        <v>0</v>
      </c>
      <c r="O294" s="21"/>
      <c r="P294" s="42">
        <v>3500</v>
      </c>
      <c r="Q294" s="21"/>
      <c r="R294" s="7">
        <v>0</v>
      </c>
      <c r="S294" s="4" t="s">
        <v>26</v>
      </c>
      <c r="T294" s="41"/>
      <c r="U294" s="20"/>
      <c r="V294" s="21"/>
      <c r="W294" s="41"/>
      <c r="X294" s="20"/>
      <c r="Y294" s="21"/>
      <c r="Z294" s="38" t="s">
        <v>27</v>
      </c>
      <c r="AA294" s="21"/>
    </row>
    <row r="295" spans="1:27" x14ac:dyDescent="0.2">
      <c r="A295" s="38" t="s">
        <v>21</v>
      </c>
      <c r="B295" s="20"/>
      <c r="C295" s="20"/>
      <c r="D295" s="20"/>
      <c r="E295" s="20"/>
      <c r="F295" s="21"/>
      <c r="G295" s="38" t="s">
        <v>28</v>
      </c>
      <c r="H295" s="20"/>
      <c r="I295" s="20"/>
      <c r="J295" s="21"/>
      <c r="K295" s="38" t="s">
        <v>29</v>
      </c>
      <c r="L295" s="20"/>
      <c r="M295" s="20"/>
      <c r="N295" s="20"/>
      <c r="O295" s="21"/>
      <c r="P295" s="39" t="s">
        <v>30</v>
      </c>
      <c r="Q295" s="40"/>
      <c r="R295" s="8"/>
      <c r="S295" s="39" t="s">
        <v>31</v>
      </c>
      <c r="T295" s="20"/>
      <c r="U295" s="20"/>
      <c r="V295" s="40"/>
      <c r="W295" s="35"/>
      <c r="X295" s="20"/>
      <c r="Y295" s="21"/>
      <c r="Z295" s="36" t="s">
        <v>21</v>
      </c>
      <c r="AA295" s="37"/>
    </row>
    <row r="296" spans="1:27" x14ac:dyDescent="0.2">
      <c r="A296" s="33" t="s">
        <v>21</v>
      </c>
      <c r="B296" s="23"/>
      <c r="C296" s="23"/>
      <c r="D296" s="23"/>
      <c r="E296" s="23"/>
      <c r="F296" s="23"/>
      <c r="G296" s="30" t="s">
        <v>32</v>
      </c>
      <c r="H296" s="23"/>
      <c r="I296" s="23"/>
      <c r="J296" s="23"/>
      <c r="K296" s="34">
        <v>291994</v>
      </c>
      <c r="L296" s="23"/>
      <c r="M296" s="9">
        <v>0</v>
      </c>
      <c r="N296" s="34">
        <v>0</v>
      </c>
      <c r="O296" s="23"/>
      <c r="P296" s="34">
        <f>SUM(P138:Q294)</f>
        <v>291994</v>
      </c>
      <c r="Q296" s="23"/>
      <c r="R296" s="10" t="s">
        <v>21</v>
      </c>
      <c r="S296" s="10" t="s">
        <v>21</v>
      </c>
      <c r="T296" s="30"/>
      <c r="U296" s="23"/>
      <c r="V296" s="23"/>
      <c r="W296" s="30"/>
      <c r="X296" s="23"/>
      <c r="Y296" s="23"/>
      <c r="Z296" s="31" t="s">
        <v>21</v>
      </c>
      <c r="AA296" s="23"/>
    </row>
    <row r="297" spans="1:27" x14ac:dyDescent="0.2">
      <c r="A297" s="2" t="s">
        <v>21</v>
      </c>
      <c r="B297" s="22" t="s">
        <v>330</v>
      </c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21" x14ac:dyDescent="0.2">
      <c r="A298" s="41" t="s">
        <v>331</v>
      </c>
      <c r="B298" s="21"/>
      <c r="C298" s="38" t="s">
        <v>332</v>
      </c>
      <c r="D298" s="20"/>
      <c r="E298" s="21"/>
      <c r="F298" s="5" t="s">
        <v>333</v>
      </c>
      <c r="G298" s="38"/>
      <c r="H298" s="20"/>
      <c r="I298" s="21"/>
      <c r="J298" s="5"/>
      <c r="K298" s="42">
        <v>28729.5</v>
      </c>
      <c r="L298" s="21"/>
      <c r="M298" s="6">
        <v>0</v>
      </c>
      <c r="N298" s="42">
        <v>0</v>
      </c>
      <c r="O298" s="21"/>
      <c r="P298" s="42">
        <v>28729.5</v>
      </c>
      <c r="Q298" s="21"/>
      <c r="R298" s="7">
        <v>0</v>
      </c>
      <c r="S298" s="4" t="s">
        <v>26</v>
      </c>
      <c r="T298" s="41"/>
      <c r="U298" s="20"/>
      <c r="V298" s="21"/>
      <c r="W298" s="41"/>
      <c r="X298" s="20"/>
      <c r="Y298" s="21"/>
      <c r="Z298" s="38" t="s">
        <v>27</v>
      </c>
      <c r="AA298" s="21"/>
    </row>
    <row r="299" spans="1:27" x14ac:dyDescent="0.2">
      <c r="A299" s="38" t="s">
        <v>21</v>
      </c>
      <c r="B299" s="20"/>
      <c r="C299" s="20"/>
      <c r="D299" s="20"/>
      <c r="E299" s="20"/>
      <c r="F299" s="21"/>
      <c r="G299" s="38" t="s">
        <v>28</v>
      </c>
      <c r="H299" s="20"/>
      <c r="I299" s="20"/>
      <c r="J299" s="21"/>
      <c r="K299" s="38" t="s">
        <v>29</v>
      </c>
      <c r="L299" s="20"/>
      <c r="M299" s="20"/>
      <c r="N299" s="20"/>
      <c r="O299" s="21"/>
      <c r="P299" s="39" t="s">
        <v>30</v>
      </c>
      <c r="Q299" s="40"/>
      <c r="R299" s="8"/>
      <c r="S299" s="39" t="s">
        <v>31</v>
      </c>
      <c r="T299" s="20"/>
      <c r="U299" s="20"/>
      <c r="V299" s="40"/>
      <c r="W299" s="35"/>
      <c r="X299" s="20"/>
      <c r="Y299" s="21"/>
      <c r="Z299" s="36" t="s">
        <v>21</v>
      </c>
      <c r="AA299" s="37"/>
    </row>
    <row r="300" spans="1:27" x14ac:dyDescent="0.2">
      <c r="A300" s="33" t="s">
        <v>21</v>
      </c>
      <c r="B300" s="23"/>
      <c r="C300" s="23"/>
      <c r="D300" s="23"/>
      <c r="E300" s="23"/>
      <c r="F300" s="23"/>
      <c r="G300" s="30" t="s">
        <v>32</v>
      </c>
      <c r="H300" s="23"/>
      <c r="I300" s="23"/>
      <c r="J300" s="23"/>
      <c r="K300" s="34">
        <v>28729.5</v>
      </c>
      <c r="L300" s="23"/>
      <c r="M300" s="9">
        <v>0</v>
      </c>
      <c r="N300" s="34">
        <v>0</v>
      </c>
      <c r="O300" s="23"/>
      <c r="P300" s="34">
        <f>SUM(P298:Q299)</f>
        <v>28729.5</v>
      </c>
      <c r="Q300" s="23"/>
      <c r="R300" s="10" t="s">
        <v>21</v>
      </c>
      <c r="S300" s="10" t="s">
        <v>21</v>
      </c>
      <c r="T300" s="30"/>
      <c r="U300" s="23"/>
      <c r="V300" s="23"/>
      <c r="W300" s="30"/>
      <c r="X300" s="23"/>
      <c r="Y300" s="23"/>
      <c r="Z300" s="31" t="s">
        <v>21</v>
      </c>
      <c r="AA300" s="23"/>
    </row>
    <row r="301" spans="1:27" x14ac:dyDescent="0.2">
      <c r="A301" s="2" t="s">
        <v>21</v>
      </c>
      <c r="B301" s="22" t="s">
        <v>334</v>
      </c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21" x14ac:dyDescent="0.2">
      <c r="A302" s="41" t="s">
        <v>335</v>
      </c>
      <c r="B302" s="21"/>
      <c r="C302" s="38" t="s">
        <v>336</v>
      </c>
      <c r="D302" s="20"/>
      <c r="E302" s="21"/>
      <c r="F302" s="5" t="s">
        <v>337</v>
      </c>
      <c r="G302" s="38"/>
      <c r="H302" s="20"/>
      <c r="I302" s="21"/>
      <c r="J302" s="5"/>
      <c r="K302" s="42">
        <v>17500</v>
      </c>
      <c r="L302" s="21"/>
      <c r="M302" s="6">
        <v>0</v>
      </c>
      <c r="N302" s="42">
        <v>0</v>
      </c>
      <c r="O302" s="21"/>
      <c r="P302" s="42">
        <v>17500</v>
      </c>
      <c r="Q302" s="21"/>
      <c r="R302" s="7">
        <v>0</v>
      </c>
      <c r="S302" s="4" t="s">
        <v>26</v>
      </c>
      <c r="T302" s="41"/>
      <c r="U302" s="20"/>
      <c r="V302" s="21"/>
      <c r="W302" s="41"/>
      <c r="X302" s="20"/>
      <c r="Y302" s="21"/>
      <c r="Z302" s="38" t="s">
        <v>27</v>
      </c>
      <c r="AA302" s="21"/>
    </row>
    <row r="303" spans="1:27" x14ac:dyDescent="0.2">
      <c r="A303" s="38" t="s">
        <v>21</v>
      </c>
      <c r="B303" s="20"/>
      <c r="C303" s="20"/>
      <c r="D303" s="20"/>
      <c r="E303" s="20"/>
      <c r="F303" s="21"/>
      <c r="G303" s="38" t="s">
        <v>28</v>
      </c>
      <c r="H303" s="20"/>
      <c r="I303" s="20"/>
      <c r="J303" s="21"/>
      <c r="K303" s="38" t="s">
        <v>29</v>
      </c>
      <c r="L303" s="20"/>
      <c r="M303" s="20"/>
      <c r="N303" s="20"/>
      <c r="O303" s="21"/>
      <c r="P303" s="39" t="s">
        <v>30</v>
      </c>
      <c r="Q303" s="40"/>
      <c r="R303" s="8"/>
      <c r="S303" s="39" t="s">
        <v>31</v>
      </c>
      <c r="T303" s="20"/>
      <c r="U303" s="20"/>
      <c r="V303" s="40"/>
      <c r="W303" s="35"/>
      <c r="X303" s="20"/>
      <c r="Y303" s="21"/>
      <c r="Z303" s="36" t="s">
        <v>21</v>
      </c>
      <c r="AA303" s="37"/>
    </row>
    <row r="304" spans="1:27" ht="21" x14ac:dyDescent="0.2">
      <c r="A304" s="41" t="s">
        <v>338</v>
      </c>
      <c r="B304" s="21"/>
      <c r="C304" s="38" t="s">
        <v>339</v>
      </c>
      <c r="D304" s="20"/>
      <c r="E304" s="21"/>
      <c r="F304" s="5" t="s">
        <v>337</v>
      </c>
      <c r="G304" s="38"/>
      <c r="H304" s="20"/>
      <c r="I304" s="21"/>
      <c r="J304" s="5"/>
      <c r="K304" s="42">
        <v>17500</v>
      </c>
      <c r="L304" s="21"/>
      <c r="M304" s="6">
        <v>0</v>
      </c>
      <c r="N304" s="42">
        <v>0</v>
      </c>
      <c r="O304" s="21"/>
      <c r="P304" s="42">
        <v>17500</v>
      </c>
      <c r="Q304" s="21"/>
      <c r="R304" s="7">
        <v>0</v>
      </c>
      <c r="S304" s="4" t="s">
        <v>26</v>
      </c>
      <c r="T304" s="41"/>
      <c r="U304" s="20"/>
      <c r="V304" s="21"/>
      <c r="W304" s="41"/>
      <c r="X304" s="20"/>
      <c r="Y304" s="21"/>
      <c r="Z304" s="38" t="s">
        <v>27</v>
      </c>
      <c r="AA304" s="21"/>
    </row>
    <row r="305" spans="1:27" x14ac:dyDescent="0.2">
      <c r="A305" s="38" t="s">
        <v>21</v>
      </c>
      <c r="B305" s="20"/>
      <c r="C305" s="20"/>
      <c r="D305" s="20"/>
      <c r="E305" s="20"/>
      <c r="F305" s="21"/>
      <c r="G305" s="38" t="s">
        <v>28</v>
      </c>
      <c r="H305" s="20"/>
      <c r="I305" s="20"/>
      <c r="J305" s="21"/>
      <c r="K305" s="38" t="s">
        <v>29</v>
      </c>
      <c r="L305" s="20"/>
      <c r="M305" s="20"/>
      <c r="N305" s="20"/>
      <c r="O305" s="21"/>
      <c r="P305" s="39" t="s">
        <v>30</v>
      </c>
      <c r="Q305" s="40"/>
      <c r="R305" s="8"/>
      <c r="S305" s="39" t="s">
        <v>31</v>
      </c>
      <c r="T305" s="20"/>
      <c r="U305" s="20"/>
      <c r="V305" s="40"/>
      <c r="W305" s="35"/>
      <c r="X305" s="20"/>
      <c r="Y305" s="21"/>
      <c r="Z305" s="36" t="s">
        <v>21</v>
      </c>
      <c r="AA305" s="37"/>
    </row>
    <row r="306" spans="1:27" ht="21" x14ac:dyDescent="0.2">
      <c r="A306" s="41" t="s">
        <v>340</v>
      </c>
      <c r="B306" s="21"/>
      <c r="C306" s="38" t="s">
        <v>341</v>
      </c>
      <c r="D306" s="20"/>
      <c r="E306" s="21"/>
      <c r="F306" s="5" t="s">
        <v>337</v>
      </c>
      <c r="G306" s="38"/>
      <c r="H306" s="20"/>
      <c r="I306" s="21"/>
      <c r="J306" s="5"/>
      <c r="K306" s="42">
        <v>17500</v>
      </c>
      <c r="L306" s="21"/>
      <c r="M306" s="6">
        <v>0</v>
      </c>
      <c r="N306" s="42">
        <v>0</v>
      </c>
      <c r="O306" s="21"/>
      <c r="P306" s="42">
        <v>17500</v>
      </c>
      <c r="Q306" s="21"/>
      <c r="R306" s="7">
        <v>0</v>
      </c>
      <c r="S306" s="4" t="s">
        <v>26</v>
      </c>
      <c r="T306" s="41"/>
      <c r="U306" s="20"/>
      <c r="V306" s="21"/>
      <c r="W306" s="41"/>
      <c r="X306" s="20"/>
      <c r="Y306" s="21"/>
      <c r="Z306" s="38" t="s">
        <v>27</v>
      </c>
      <c r="AA306" s="21"/>
    </row>
    <row r="307" spans="1:27" x14ac:dyDescent="0.2">
      <c r="A307" s="38" t="s">
        <v>21</v>
      </c>
      <c r="B307" s="20"/>
      <c r="C307" s="20"/>
      <c r="D307" s="20"/>
      <c r="E307" s="20"/>
      <c r="F307" s="21"/>
      <c r="G307" s="38" t="s">
        <v>28</v>
      </c>
      <c r="H307" s="20"/>
      <c r="I307" s="20"/>
      <c r="J307" s="21"/>
      <c r="K307" s="38" t="s">
        <v>29</v>
      </c>
      <c r="L307" s="20"/>
      <c r="M307" s="20"/>
      <c r="N307" s="20"/>
      <c r="O307" s="21"/>
      <c r="P307" s="39" t="s">
        <v>30</v>
      </c>
      <c r="Q307" s="40"/>
      <c r="R307" s="8"/>
      <c r="S307" s="39" t="s">
        <v>31</v>
      </c>
      <c r="T307" s="20"/>
      <c r="U307" s="20"/>
      <c r="V307" s="40"/>
      <c r="W307" s="35"/>
      <c r="X307" s="20"/>
      <c r="Y307" s="21"/>
      <c r="Z307" s="36" t="s">
        <v>21</v>
      </c>
      <c r="AA307" s="37"/>
    </row>
    <row r="308" spans="1:27" ht="21" x14ac:dyDescent="0.2">
      <c r="A308" s="41" t="s">
        <v>342</v>
      </c>
      <c r="B308" s="21"/>
      <c r="C308" s="38" t="s">
        <v>343</v>
      </c>
      <c r="D308" s="20"/>
      <c r="E308" s="21"/>
      <c r="F308" s="5" t="s">
        <v>337</v>
      </c>
      <c r="G308" s="38"/>
      <c r="H308" s="20"/>
      <c r="I308" s="21"/>
      <c r="J308" s="5"/>
      <c r="K308" s="42">
        <v>17500</v>
      </c>
      <c r="L308" s="21"/>
      <c r="M308" s="6">
        <v>0</v>
      </c>
      <c r="N308" s="42">
        <v>0</v>
      </c>
      <c r="O308" s="21"/>
      <c r="P308" s="42">
        <v>17500</v>
      </c>
      <c r="Q308" s="21"/>
      <c r="R308" s="7">
        <v>0</v>
      </c>
      <c r="S308" s="4" t="s">
        <v>26</v>
      </c>
      <c r="T308" s="41"/>
      <c r="U308" s="20"/>
      <c r="V308" s="21"/>
      <c r="W308" s="41"/>
      <c r="X308" s="20"/>
      <c r="Y308" s="21"/>
      <c r="Z308" s="38" t="s">
        <v>27</v>
      </c>
      <c r="AA308" s="21"/>
    </row>
    <row r="309" spans="1:27" x14ac:dyDescent="0.2">
      <c r="A309" s="38" t="s">
        <v>21</v>
      </c>
      <c r="B309" s="20"/>
      <c r="C309" s="20"/>
      <c r="D309" s="20"/>
      <c r="E309" s="20"/>
      <c r="F309" s="21"/>
      <c r="G309" s="38" t="s">
        <v>28</v>
      </c>
      <c r="H309" s="20"/>
      <c r="I309" s="20"/>
      <c r="J309" s="21"/>
      <c r="K309" s="38" t="s">
        <v>29</v>
      </c>
      <c r="L309" s="20"/>
      <c r="M309" s="20"/>
      <c r="N309" s="20"/>
      <c r="O309" s="21"/>
      <c r="P309" s="39" t="s">
        <v>30</v>
      </c>
      <c r="Q309" s="40"/>
      <c r="R309" s="8"/>
      <c r="S309" s="39" t="s">
        <v>31</v>
      </c>
      <c r="T309" s="20"/>
      <c r="U309" s="20"/>
      <c r="V309" s="40"/>
      <c r="W309" s="35"/>
      <c r="X309" s="20"/>
      <c r="Y309" s="21"/>
      <c r="Z309" s="36" t="s">
        <v>21</v>
      </c>
      <c r="AA309" s="37"/>
    </row>
    <row r="310" spans="1:27" x14ac:dyDescent="0.2">
      <c r="A310" s="33" t="s">
        <v>21</v>
      </c>
      <c r="B310" s="23"/>
      <c r="C310" s="23"/>
      <c r="D310" s="23"/>
      <c r="E310" s="23"/>
      <c r="F310" s="23"/>
      <c r="G310" s="30" t="s">
        <v>32</v>
      </c>
      <c r="H310" s="23"/>
      <c r="I310" s="23"/>
      <c r="J310" s="23"/>
      <c r="K310" s="34">
        <v>70000</v>
      </c>
      <c r="L310" s="23"/>
      <c r="M310" s="9">
        <v>0</v>
      </c>
      <c r="N310" s="34">
        <v>0</v>
      </c>
      <c r="O310" s="23"/>
      <c r="P310" s="34">
        <f>SUM(P302:Q308)</f>
        <v>70000</v>
      </c>
      <c r="Q310" s="23"/>
      <c r="R310" s="10" t="s">
        <v>21</v>
      </c>
      <c r="S310" s="10" t="s">
        <v>21</v>
      </c>
      <c r="T310" s="30"/>
      <c r="U310" s="23"/>
      <c r="V310" s="23"/>
      <c r="W310" s="30"/>
      <c r="X310" s="23"/>
      <c r="Y310" s="23"/>
      <c r="Z310" s="31" t="s">
        <v>21</v>
      </c>
      <c r="AA310" s="23"/>
    </row>
    <row r="311" spans="1:27" x14ac:dyDescent="0.2">
      <c r="A311" s="2" t="s">
        <v>21</v>
      </c>
      <c r="B311" s="22" t="s">
        <v>344</v>
      </c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x14ac:dyDescent="0.2">
      <c r="A312" s="41" t="s">
        <v>345</v>
      </c>
      <c r="B312" s="21"/>
      <c r="C312" s="38" t="s">
        <v>346</v>
      </c>
      <c r="D312" s="20"/>
      <c r="E312" s="21"/>
      <c r="F312" s="5" t="s">
        <v>347</v>
      </c>
      <c r="G312" s="38"/>
      <c r="H312" s="20"/>
      <c r="I312" s="21"/>
      <c r="J312" s="5"/>
      <c r="K312" s="42">
        <v>7500</v>
      </c>
      <c r="L312" s="21"/>
      <c r="M312" s="6">
        <v>0</v>
      </c>
      <c r="N312" s="42">
        <v>0</v>
      </c>
      <c r="O312" s="21"/>
      <c r="P312" s="42">
        <v>7500</v>
      </c>
      <c r="Q312" s="21"/>
      <c r="R312" s="7">
        <v>0</v>
      </c>
      <c r="S312" s="4" t="s">
        <v>26</v>
      </c>
      <c r="T312" s="41"/>
      <c r="U312" s="20"/>
      <c r="V312" s="21"/>
      <c r="W312" s="41"/>
      <c r="X312" s="20"/>
      <c r="Y312" s="21"/>
      <c r="Z312" s="38" t="s">
        <v>27</v>
      </c>
      <c r="AA312" s="21"/>
    </row>
    <row r="313" spans="1:27" x14ac:dyDescent="0.2">
      <c r="A313" s="38" t="s">
        <v>21</v>
      </c>
      <c r="B313" s="20"/>
      <c r="C313" s="20"/>
      <c r="D313" s="20"/>
      <c r="E313" s="20"/>
      <c r="F313" s="21"/>
      <c r="G313" s="38" t="s">
        <v>28</v>
      </c>
      <c r="H313" s="20"/>
      <c r="I313" s="20"/>
      <c r="J313" s="21"/>
      <c r="K313" s="38" t="s">
        <v>29</v>
      </c>
      <c r="L313" s="20"/>
      <c r="M313" s="20"/>
      <c r="N313" s="20"/>
      <c r="O313" s="21"/>
      <c r="P313" s="39" t="s">
        <v>30</v>
      </c>
      <c r="Q313" s="40"/>
      <c r="R313" s="8"/>
      <c r="S313" s="39" t="s">
        <v>31</v>
      </c>
      <c r="T313" s="20"/>
      <c r="U313" s="20"/>
      <c r="V313" s="40"/>
      <c r="W313" s="35"/>
      <c r="X313" s="20"/>
      <c r="Y313" s="21"/>
      <c r="Z313" s="36" t="s">
        <v>21</v>
      </c>
      <c r="AA313" s="37"/>
    </row>
    <row r="314" spans="1:27" x14ac:dyDescent="0.2">
      <c r="A314" s="41" t="s">
        <v>348</v>
      </c>
      <c r="B314" s="21"/>
      <c r="C314" s="38" t="s">
        <v>349</v>
      </c>
      <c r="D314" s="20"/>
      <c r="E314" s="21"/>
      <c r="F314" s="5" t="s">
        <v>347</v>
      </c>
      <c r="G314" s="38"/>
      <c r="H314" s="20"/>
      <c r="I314" s="21"/>
      <c r="J314" s="5"/>
      <c r="K314" s="42">
        <v>7500</v>
      </c>
      <c r="L314" s="21"/>
      <c r="M314" s="6">
        <v>0</v>
      </c>
      <c r="N314" s="42">
        <v>0</v>
      </c>
      <c r="O314" s="21"/>
      <c r="P314" s="42">
        <v>7500</v>
      </c>
      <c r="Q314" s="21"/>
      <c r="R314" s="7">
        <v>0</v>
      </c>
      <c r="S314" s="4" t="s">
        <v>26</v>
      </c>
      <c r="T314" s="41"/>
      <c r="U314" s="20"/>
      <c r="V314" s="21"/>
      <c r="W314" s="41"/>
      <c r="X314" s="20"/>
      <c r="Y314" s="21"/>
      <c r="Z314" s="38" t="s">
        <v>27</v>
      </c>
      <c r="AA314" s="21"/>
    </row>
    <row r="315" spans="1:27" x14ac:dyDescent="0.2">
      <c r="A315" s="38" t="s">
        <v>21</v>
      </c>
      <c r="B315" s="20"/>
      <c r="C315" s="20"/>
      <c r="D315" s="20"/>
      <c r="E315" s="20"/>
      <c r="F315" s="21"/>
      <c r="G315" s="38" t="s">
        <v>28</v>
      </c>
      <c r="H315" s="20"/>
      <c r="I315" s="20"/>
      <c r="J315" s="21"/>
      <c r="K315" s="38" t="s">
        <v>29</v>
      </c>
      <c r="L315" s="20"/>
      <c r="M315" s="20"/>
      <c r="N315" s="20"/>
      <c r="O315" s="21"/>
      <c r="P315" s="39" t="s">
        <v>30</v>
      </c>
      <c r="Q315" s="40"/>
      <c r="R315" s="8"/>
      <c r="S315" s="39" t="s">
        <v>31</v>
      </c>
      <c r="T315" s="20"/>
      <c r="U315" s="20"/>
      <c r="V315" s="40"/>
      <c r="W315" s="35"/>
      <c r="X315" s="20"/>
      <c r="Y315" s="21"/>
      <c r="Z315" s="36" t="s">
        <v>21</v>
      </c>
      <c r="AA315" s="37"/>
    </row>
    <row r="316" spans="1:27" x14ac:dyDescent="0.2">
      <c r="A316" s="33" t="s">
        <v>21</v>
      </c>
      <c r="B316" s="23"/>
      <c r="C316" s="23"/>
      <c r="D316" s="23"/>
      <c r="E316" s="23"/>
      <c r="F316" s="23"/>
      <c r="G316" s="30" t="s">
        <v>32</v>
      </c>
      <c r="H316" s="23"/>
      <c r="I316" s="23"/>
      <c r="J316" s="23"/>
      <c r="K316" s="34">
        <v>15000</v>
      </c>
      <c r="L316" s="23"/>
      <c r="M316" s="9">
        <v>0</v>
      </c>
      <c r="N316" s="34">
        <v>0</v>
      </c>
      <c r="O316" s="23"/>
      <c r="P316" s="34">
        <f>SUM(P312:Q315)</f>
        <v>15000</v>
      </c>
      <c r="Q316" s="23"/>
      <c r="R316" s="10" t="s">
        <v>21</v>
      </c>
      <c r="S316" s="10" t="s">
        <v>21</v>
      </c>
      <c r="T316" s="30"/>
      <c r="U316" s="23"/>
      <c r="V316" s="23"/>
      <c r="W316" s="30"/>
      <c r="X316" s="23"/>
      <c r="Y316" s="23"/>
      <c r="Z316" s="31" t="s">
        <v>21</v>
      </c>
      <c r="AA316" s="23"/>
    </row>
    <row r="317" spans="1:27" x14ac:dyDescent="0.2">
      <c r="A317" s="2" t="s">
        <v>21</v>
      </c>
      <c r="B317" s="22" t="s">
        <v>350</v>
      </c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x14ac:dyDescent="0.2">
      <c r="A318" s="41" t="s">
        <v>351</v>
      </c>
      <c r="B318" s="21"/>
      <c r="C318" s="38" t="s">
        <v>352</v>
      </c>
      <c r="D318" s="20"/>
      <c r="E318" s="21"/>
      <c r="F318" s="5" t="s">
        <v>353</v>
      </c>
      <c r="G318" s="43">
        <v>43084</v>
      </c>
      <c r="H318" s="20"/>
      <c r="I318" s="21"/>
      <c r="J318" s="11">
        <v>43084</v>
      </c>
      <c r="K318" s="42">
        <v>30000</v>
      </c>
      <c r="L318" s="21"/>
      <c r="M318" s="6">
        <v>0</v>
      </c>
      <c r="N318" s="42">
        <v>0</v>
      </c>
      <c r="O318" s="21"/>
      <c r="P318" s="42">
        <v>30000</v>
      </c>
      <c r="Q318" s="21"/>
      <c r="R318" s="7">
        <v>0</v>
      </c>
      <c r="S318" s="4" t="s">
        <v>26</v>
      </c>
      <c r="T318" s="41"/>
      <c r="U318" s="20"/>
      <c r="V318" s="21"/>
      <c r="W318" s="41"/>
      <c r="X318" s="20"/>
      <c r="Y318" s="21"/>
      <c r="Z318" s="38" t="s">
        <v>27</v>
      </c>
      <c r="AA318" s="21"/>
    </row>
    <row r="319" spans="1:27" x14ac:dyDescent="0.2">
      <c r="A319" s="38" t="s">
        <v>21</v>
      </c>
      <c r="B319" s="20"/>
      <c r="C319" s="20"/>
      <c r="D319" s="20"/>
      <c r="E319" s="20"/>
      <c r="F319" s="21"/>
      <c r="G319" s="38" t="s">
        <v>28</v>
      </c>
      <c r="H319" s="20"/>
      <c r="I319" s="20"/>
      <c r="J319" s="21"/>
      <c r="K319" s="38" t="s">
        <v>29</v>
      </c>
      <c r="L319" s="20"/>
      <c r="M319" s="20"/>
      <c r="N319" s="20"/>
      <c r="O319" s="21"/>
      <c r="P319" s="39" t="s">
        <v>30</v>
      </c>
      <c r="Q319" s="40"/>
      <c r="R319" s="8"/>
      <c r="S319" s="39" t="s">
        <v>31</v>
      </c>
      <c r="T319" s="20"/>
      <c r="U319" s="20"/>
      <c r="V319" s="40"/>
      <c r="W319" s="35"/>
      <c r="X319" s="20"/>
      <c r="Y319" s="21"/>
      <c r="Z319" s="36" t="s">
        <v>21</v>
      </c>
      <c r="AA319" s="37"/>
    </row>
    <row r="320" spans="1:27" x14ac:dyDescent="0.2">
      <c r="A320" s="41" t="s">
        <v>354</v>
      </c>
      <c r="B320" s="21"/>
      <c r="C320" s="38" t="s">
        <v>355</v>
      </c>
      <c r="D320" s="20"/>
      <c r="E320" s="21"/>
      <c r="F320" s="5" t="s">
        <v>353</v>
      </c>
      <c r="G320" s="43">
        <v>43084</v>
      </c>
      <c r="H320" s="20"/>
      <c r="I320" s="21"/>
      <c r="J320" s="11">
        <v>43084</v>
      </c>
      <c r="K320" s="42">
        <v>30000</v>
      </c>
      <c r="L320" s="21"/>
      <c r="M320" s="6">
        <v>0</v>
      </c>
      <c r="N320" s="42">
        <v>0</v>
      </c>
      <c r="O320" s="21"/>
      <c r="P320" s="42">
        <v>30000</v>
      </c>
      <c r="Q320" s="21"/>
      <c r="R320" s="7">
        <v>0</v>
      </c>
      <c r="S320" s="4" t="s">
        <v>26</v>
      </c>
      <c r="T320" s="41"/>
      <c r="U320" s="20"/>
      <c r="V320" s="21"/>
      <c r="W320" s="41"/>
      <c r="X320" s="20"/>
      <c r="Y320" s="21"/>
      <c r="Z320" s="38" t="s">
        <v>27</v>
      </c>
      <c r="AA320" s="21"/>
    </row>
    <row r="321" spans="1:27" x14ac:dyDescent="0.2">
      <c r="A321" s="38" t="s">
        <v>21</v>
      </c>
      <c r="B321" s="20"/>
      <c r="C321" s="20"/>
      <c r="D321" s="20"/>
      <c r="E321" s="20"/>
      <c r="F321" s="21"/>
      <c r="G321" s="38" t="s">
        <v>28</v>
      </c>
      <c r="H321" s="20"/>
      <c r="I321" s="20"/>
      <c r="J321" s="21"/>
      <c r="K321" s="38" t="s">
        <v>29</v>
      </c>
      <c r="L321" s="20"/>
      <c r="M321" s="20"/>
      <c r="N321" s="20"/>
      <c r="O321" s="21"/>
      <c r="P321" s="39" t="s">
        <v>30</v>
      </c>
      <c r="Q321" s="40"/>
      <c r="R321" s="8"/>
      <c r="S321" s="39" t="s">
        <v>31</v>
      </c>
      <c r="T321" s="20"/>
      <c r="U321" s="20"/>
      <c r="V321" s="40"/>
      <c r="W321" s="35"/>
      <c r="X321" s="20"/>
      <c r="Y321" s="21"/>
      <c r="Z321" s="36" t="s">
        <v>21</v>
      </c>
      <c r="AA321" s="37"/>
    </row>
    <row r="322" spans="1:27" x14ac:dyDescent="0.2">
      <c r="A322" s="41" t="s">
        <v>356</v>
      </c>
      <c r="B322" s="21"/>
      <c r="C322" s="38" t="s">
        <v>357</v>
      </c>
      <c r="D322" s="20"/>
      <c r="E322" s="21"/>
      <c r="F322" s="5" t="s">
        <v>353</v>
      </c>
      <c r="G322" s="43">
        <v>43084</v>
      </c>
      <c r="H322" s="20"/>
      <c r="I322" s="21"/>
      <c r="J322" s="11">
        <v>43084</v>
      </c>
      <c r="K322" s="42">
        <v>30000</v>
      </c>
      <c r="L322" s="21"/>
      <c r="M322" s="6">
        <v>0</v>
      </c>
      <c r="N322" s="42">
        <v>0</v>
      </c>
      <c r="O322" s="21"/>
      <c r="P322" s="42">
        <v>30000</v>
      </c>
      <c r="Q322" s="21"/>
      <c r="R322" s="7">
        <v>0</v>
      </c>
      <c r="S322" s="4" t="s">
        <v>26</v>
      </c>
      <c r="T322" s="41"/>
      <c r="U322" s="20"/>
      <c r="V322" s="21"/>
      <c r="W322" s="41"/>
      <c r="X322" s="20"/>
      <c r="Y322" s="21"/>
      <c r="Z322" s="38" t="s">
        <v>27</v>
      </c>
      <c r="AA322" s="21"/>
    </row>
    <row r="323" spans="1:27" x14ac:dyDescent="0.2">
      <c r="A323" s="38" t="s">
        <v>21</v>
      </c>
      <c r="B323" s="20"/>
      <c r="C323" s="20"/>
      <c r="D323" s="20"/>
      <c r="E323" s="20"/>
      <c r="F323" s="21"/>
      <c r="G323" s="38" t="s">
        <v>28</v>
      </c>
      <c r="H323" s="20"/>
      <c r="I323" s="20"/>
      <c r="J323" s="21"/>
      <c r="K323" s="38" t="s">
        <v>29</v>
      </c>
      <c r="L323" s="20"/>
      <c r="M323" s="20"/>
      <c r="N323" s="20"/>
      <c r="O323" s="21"/>
      <c r="P323" s="39" t="s">
        <v>30</v>
      </c>
      <c r="Q323" s="40"/>
      <c r="R323" s="8"/>
      <c r="S323" s="39" t="s">
        <v>31</v>
      </c>
      <c r="T323" s="20"/>
      <c r="U323" s="20"/>
      <c r="V323" s="40"/>
      <c r="W323" s="35"/>
      <c r="X323" s="20"/>
      <c r="Y323" s="21"/>
      <c r="Z323" s="36" t="s">
        <v>21</v>
      </c>
      <c r="AA323" s="37"/>
    </row>
    <row r="324" spans="1:27" x14ac:dyDescent="0.2">
      <c r="A324" s="41" t="s">
        <v>358</v>
      </c>
      <c r="B324" s="21"/>
      <c r="C324" s="38" t="s">
        <v>359</v>
      </c>
      <c r="D324" s="20"/>
      <c r="E324" s="21"/>
      <c r="F324" s="5" t="s">
        <v>353</v>
      </c>
      <c r="G324" s="38"/>
      <c r="H324" s="20"/>
      <c r="I324" s="21"/>
      <c r="J324" s="5"/>
      <c r="K324" s="42">
        <v>15000</v>
      </c>
      <c r="L324" s="21"/>
      <c r="M324" s="6">
        <v>0</v>
      </c>
      <c r="N324" s="42">
        <v>0</v>
      </c>
      <c r="O324" s="21"/>
      <c r="P324" s="42">
        <v>15000</v>
      </c>
      <c r="Q324" s="21"/>
      <c r="R324" s="7">
        <v>0</v>
      </c>
      <c r="S324" s="4" t="s">
        <v>26</v>
      </c>
      <c r="T324" s="41"/>
      <c r="U324" s="20"/>
      <c r="V324" s="21"/>
      <c r="W324" s="41"/>
      <c r="X324" s="20"/>
      <c r="Y324" s="21"/>
      <c r="Z324" s="38" t="s">
        <v>27</v>
      </c>
      <c r="AA324" s="21"/>
    </row>
    <row r="325" spans="1:27" x14ac:dyDescent="0.2">
      <c r="A325" s="38" t="s">
        <v>21</v>
      </c>
      <c r="B325" s="20"/>
      <c r="C325" s="20"/>
      <c r="D325" s="20"/>
      <c r="E325" s="20"/>
      <c r="F325" s="21"/>
      <c r="G325" s="38" t="s">
        <v>28</v>
      </c>
      <c r="H325" s="20"/>
      <c r="I325" s="20"/>
      <c r="J325" s="21"/>
      <c r="K325" s="38" t="s">
        <v>29</v>
      </c>
      <c r="L325" s="20"/>
      <c r="M325" s="20"/>
      <c r="N325" s="20"/>
      <c r="O325" s="21"/>
      <c r="P325" s="39" t="s">
        <v>30</v>
      </c>
      <c r="Q325" s="40"/>
      <c r="R325" s="8"/>
      <c r="S325" s="39" t="s">
        <v>31</v>
      </c>
      <c r="T325" s="20"/>
      <c r="U325" s="20"/>
      <c r="V325" s="40"/>
      <c r="W325" s="35"/>
      <c r="X325" s="20"/>
      <c r="Y325" s="21"/>
      <c r="Z325" s="36" t="s">
        <v>21</v>
      </c>
      <c r="AA325" s="37"/>
    </row>
    <row r="326" spans="1:27" x14ac:dyDescent="0.2">
      <c r="A326" s="41" t="s">
        <v>360</v>
      </c>
      <c r="B326" s="21"/>
      <c r="C326" s="38" t="s">
        <v>361</v>
      </c>
      <c r="D326" s="20"/>
      <c r="E326" s="21"/>
      <c r="F326" s="5" t="s">
        <v>353</v>
      </c>
      <c r="G326" s="38"/>
      <c r="H326" s="20"/>
      <c r="I326" s="21"/>
      <c r="J326" s="5"/>
      <c r="K326" s="42">
        <v>15000</v>
      </c>
      <c r="L326" s="21"/>
      <c r="M326" s="6">
        <v>0</v>
      </c>
      <c r="N326" s="42">
        <v>0</v>
      </c>
      <c r="O326" s="21"/>
      <c r="P326" s="42">
        <v>15000</v>
      </c>
      <c r="Q326" s="21"/>
      <c r="R326" s="7">
        <v>0</v>
      </c>
      <c r="S326" s="4" t="s">
        <v>26</v>
      </c>
      <c r="T326" s="41"/>
      <c r="U326" s="20"/>
      <c r="V326" s="21"/>
      <c r="W326" s="41"/>
      <c r="X326" s="20"/>
      <c r="Y326" s="21"/>
      <c r="Z326" s="38" t="s">
        <v>27</v>
      </c>
      <c r="AA326" s="21"/>
    </row>
    <row r="327" spans="1:27" x14ac:dyDescent="0.2">
      <c r="A327" s="38" t="s">
        <v>21</v>
      </c>
      <c r="B327" s="20"/>
      <c r="C327" s="20"/>
      <c r="D327" s="20"/>
      <c r="E327" s="20"/>
      <c r="F327" s="21"/>
      <c r="G327" s="38" t="s">
        <v>28</v>
      </c>
      <c r="H327" s="20"/>
      <c r="I327" s="20"/>
      <c r="J327" s="21"/>
      <c r="K327" s="38" t="s">
        <v>29</v>
      </c>
      <c r="L327" s="20"/>
      <c r="M327" s="20"/>
      <c r="N327" s="20"/>
      <c r="O327" s="21"/>
      <c r="P327" s="39" t="s">
        <v>30</v>
      </c>
      <c r="Q327" s="40"/>
      <c r="R327" s="8"/>
      <c r="S327" s="39" t="s">
        <v>31</v>
      </c>
      <c r="T327" s="20"/>
      <c r="U327" s="20"/>
      <c r="V327" s="40"/>
      <c r="W327" s="35"/>
      <c r="X327" s="20"/>
      <c r="Y327" s="21"/>
      <c r="Z327" s="36" t="s">
        <v>21</v>
      </c>
      <c r="AA327" s="37"/>
    </row>
    <row r="328" spans="1:27" x14ac:dyDescent="0.2">
      <c r="A328" s="41" t="s">
        <v>362</v>
      </c>
      <c r="B328" s="21"/>
      <c r="C328" s="38" t="s">
        <v>363</v>
      </c>
      <c r="D328" s="20"/>
      <c r="E328" s="21"/>
      <c r="F328" s="5" t="s">
        <v>353</v>
      </c>
      <c r="G328" s="38"/>
      <c r="H328" s="20"/>
      <c r="I328" s="21"/>
      <c r="J328" s="5"/>
      <c r="K328" s="42">
        <v>25000</v>
      </c>
      <c r="L328" s="21"/>
      <c r="M328" s="6">
        <v>0</v>
      </c>
      <c r="N328" s="42">
        <v>0</v>
      </c>
      <c r="O328" s="21"/>
      <c r="P328" s="42">
        <v>25000</v>
      </c>
      <c r="Q328" s="21"/>
      <c r="R328" s="7">
        <v>0</v>
      </c>
      <c r="S328" s="4" t="s">
        <v>26</v>
      </c>
      <c r="T328" s="41"/>
      <c r="U328" s="20"/>
      <c r="V328" s="21"/>
      <c r="W328" s="41"/>
      <c r="X328" s="20"/>
      <c r="Y328" s="21"/>
      <c r="Z328" s="38" t="s">
        <v>27</v>
      </c>
      <c r="AA328" s="21"/>
    </row>
    <row r="329" spans="1:27" x14ac:dyDescent="0.2">
      <c r="A329" s="38" t="s">
        <v>21</v>
      </c>
      <c r="B329" s="20"/>
      <c r="C329" s="20"/>
      <c r="D329" s="20"/>
      <c r="E329" s="20"/>
      <c r="F329" s="21"/>
      <c r="G329" s="38" t="s">
        <v>28</v>
      </c>
      <c r="H329" s="20"/>
      <c r="I329" s="20"/>
      <c r="J329" s="21"/>
      <c r="K329" s="38" t="s">
        <v>29</v>
      </c>
      <c r="L329" s="20"/>
      <c r="M329" s="20"/>
      <c r="N329" s="20"/>
      <c r="O329" s="21"/>
      <c r="P329" s="39" t="s">
        <v>30</v>
      </c>
      <c r="Q329" s="40"/>
      <c r="R329" s="8"/>
      <c r="S329" s="39" t="s">
        <v>31</v>
      </c>
      <c r="T329" s="20"/>
      <c r="U329" s="20"/>
      <c r="V329" s="40"/>
      <c r="W329" s="35"/>
      <c r="X329" s="20"/>
      <c r="Y329" s="21"/>
      <c r="Z329" s="36" t="s">
        <v>21</v>
      </c>
      <c r="AA329" s="37"/>
    </row>
    <row r="330" spans="1:27" x14ac:dyDescent="0.2">
      <c r="A330" s="41" t="s">
        <v>364</v>
      </c>
      <c r="B330" s="21"/>
      <c r="C330" s="38" t="s">
        <v>365</v>
      </c>
      <c r="D330" s="20"/>
      <c r="E330" s="21"/>
      <c r="F330" s="5" t="s">
        <v>353</v>
      </c>
      <c r="G330" s="38"/>
      <c r="H330" s="20"/>
      <c r="I330" s="21"/>
      <c r="J330" s="5"/>
      <c r="K330" s="42">
        <v>25000</v>
      </c>
      <c r="L330" s="21"/>
      <c r="M330" s="6">
        <v>0</v>
      </c>
      <c r="N330" s="42">
        <v>0</v>
      </c>
      <c r="O330" s="21"/>
      <c r="P330" s="42">
        <v>25000</v>
      </c>
      <c r="Q330" s="21"/>
      <c r="R330" s="7">
        <v>0</v>
      </c>
      <c r="S330" s="4" t="s">
        <v>26</v>
      </c>
      <c r="T330" s="41"/>
      <c r="U330" s="20"/>
      <c r="V330" s="21"/>
      <c r="W330" s="41"/>
      <c r="X330" s="20"/>
      <c r="Y330" s="21"/>
      <c r="Z330" s="38" t="s">
        <v>27</v>
      </c>
      <c r="AA330" s="21"/>
    </row>
    <row r="331" spans="1:27" x14ac:dyDescent="0.2">
      <c r="A331" s="38" t="s">
        <v>21</v>
      </c>
      <c r="B331" s="20"/>
      <c r="C331" s="20"/>
      <c r="D331" s="20"/>
      <c r="E331" s="20"/>
      <c r="F331" s="21"/>
      <c r="G331" s="38" t="s">
        <v>28</v>
      </c>
      <c r="H331" s="20"/>
      <c r="I331" s="20"/>
      <c r="J331" s="21"/>
      <c r="K331" s="38" t="s">
        <v>29</v>
      </c>
      <c r="L331" s="20"/>
      <c r="M331" s="20"/>
      <c r="N331" s="20"/>
      <c r="O331" s="21"/>
      <c r="P331" s="39" t="s">
        <v>30</v>
      </c>
      <c r="Q331" s="40"/>
      <c r="R331" s="8"/>
      <c r="S331" s="39" t="s">
        <v>31</v>
      </c>
      <c r="T331" s="20"/>
      <c r="U331" s="20"/>
      <c r="V331" s="40"/>
      <c r="W331" s="35"/>
      <c r="X331" s="20"/>
      <c r="Y331" s="21"/>
      <c r="Z331" s="36" t="s">
        <v>21</v>
      </c>
      <c r="AA331" s="37"/>
    </row>
    <row r="332" spans="1:27" x14ac:dyDescent="0.2">
      <c r="A332" s="41" t="s">
        <v>366</v>
      </c>
      <c r="B332" s="21"/>
      <c r="C332" s="38" t="s">
        <v>365</v>
      </c>
      <c r="D332" s="20"/>
      <c r="E332" s="21"/>
      <c r="F332" s="5" t="s">
        <v>353</v>
      </c>
      <c r="G332" s="38"/>
      <c r="H332" s="20"/>
      <c r="I332" s="21"/>
      <c r="J332" s="5"/>
      <c r="K332" s="42">
        <v>25000</v>
      </c>
      <c r="L332" s="21"/>
      <c r="M332" s="6">
        <v>0</v>
      </c>
      <c r="N332" s="42">
        <v>0</v>
      </c>
      <c r="O332" s="21"/>
      <c r="P332" s="42">
        <v>25000</v>
      </c>
      <c r="Q332" s="21"/>
      <c r="R332" s="7">
        <v>0</v>
      </c>
      <c r="S332" s="4" t="s">
        <v>26</v>
      </c>
      <c r="T332" s="41"/>
      <c r="U332" s="20"/>
      <c r="V332" s="21"/>
      <c r="W332" s="41"/>
      <c r="X332" s="20"/>
      <c r="Y332" s="21"/>
      <c r="Z332" s="38" t="s">
        <v>27</v>
      </c>
      <c r="AA332" s="21"/>
    </row>
    <row r="333" spans="1:27" x14ac:dyDescent="0.2">
      <c r="A333" s="38" t="s">
        <v>21</v>
      </c>
      <c r="B333" s="20"/>
      <c r="C333" s="20"/>
      <c r="D333" s="20"/>
      <c r="E333" s="20"/>
      <c r="F333" s="21"/>
      <c r="G333" s="38" t="s">
        <v>28</v>
      </c>
      <c r="H333" s="20"/>
      <c r="I333" s="20"/>
      <c r="J333" s="21"/>
      <c r="K333" s="38" t="s">
        <v>29</v>
      </c>
      <c r="L333" s="20"/>
      <c r="M333" s="20"/>
      <c r="N333" s="20"/>
      <c r="O333" s="21"/>
      <c r="P333" s="39" t="s">
        <v>30</v>
      </c>
      <c r="Q333" s="40"/>
      <c r="R333" s="8"/>
      <c r="S333" s="39" t="s">
        <v>31</v>
      </c>
      <c r="T333" s="20"/>
      <c r="U333" s="20"/>
      <c r="V333" s="40"/>
      <c r="W333" s="35"/>
      <c r="X333" s="20"/>
      <c r="Y333" s="21"/>
      <c r="Z333" s="36" t="s">
        <v>21</v>
      </c>
      <c r="AA333" s="37"/>
    </row>
    <row r="334" spans="1:27" x14ac:dyDescent="0.2">
      <c r="A334" s="33" t="s">
        <v>21</v>
      </c>
      <c r="B334" s="23"/>
      <c r="C334" s="23"/>
      <c r="D334" s="23"/>
      <c r="E334" s="23"/>
      <c r="F334" s="23"/>
      <c r="G334" s="30" t="s">
        <v>32</v>
      </c>
      <c r="H334" s="23"/>
      <c r="I334" s="23"/>
      <c r="J334" s="23"/>
      <c r="K334" s="34">
        <v>195000</v>
      </c>
      <c r="L334" s="23"/>
      <c r="M334" s="9">
        <v>0</v>
      </c>
      <c r="N334" s="34">
        <v>0</v>
      </c>
      <c r="O334" s="23"/>
      <c r="P334" s="34">
        <f>SUM(P318:Q332)</f>
        <v>195000</v>
      </c>
      <c r="Q334" s="23"/>
      <c r="R334" s="10" t="s">
        <v>21</v>
      </c>
      <c r="S334" s="10" t="s">
        <v>21</v>
      </c>
      <c r="T334" s="30"/>
      <c r="U334" s="23"/>
      <c r="V334" s="23"/>
      <c r="W334" s="30"/>
      <c r="X334" s="23"/>
      <c r="Y334" s="23"/>
      <c r="Z334" s="31" t="s">
        <v>21</v>
      </c>
      <c r="AA334" s="23"/>
    </row>
    <row r="335" spans="1:27" x14ac:dyDescent="0.2">
      <c r="A335" s="2" t="s">
        <v>21</v>
      </c>
      <c r="B335" s="22" t="s">
        <v>367</v>
      </c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21" x14ac:dyDescent="0.2">
      <c r="A336" s="41" t="s">
        <v>368</v>
      </c>
      <c r="B336" s="21"/>
      <c r="C336" s="38" t="s">
        <v>369</v>
      </c>
      <c r="D336" s="20"/>
      <c r="E336" s="21"/>
      <c r="F336" s="5" t="s">
        <v>370</v>
      </c>
      <c r="G336" s="38"/>
      <c r="H336" s="20"/>
      <c r="I336" s="21"/>
      <c r="J336" s="5"/>
      <c r="K336" s="42">
        <v>800</v>
      </c>
      <c r="L336" s="21"/>
      <c r="M336" s="6">
        <v>0</v>
      </c>
      <c r="N336" s="42">
        <v>0</v>
      </c>
      <c r="O336" s="21"/>
      <c r="P336" s="42">
        <v>800</v>
      </c>
      <c r="Q336" s="21"/>
      <c r="R336" s="7">
        <v>0</v>
      </c>
      <c r="S336" s="4" t="s">
        <v>26</v>
      </c>
      <c r="T336" s="41"/>
      <c r="U336" s="20"/>
      <c r="V336" s="21"/>
      <c r="W336" s="41"/>
      <c r="X336" s="20"/>
      <c r="Y336" s="21"/>
      <c r="Z336" s="38" t="s">
        <v>27</v>
      </c>
      <c r="AA336" s="21"/>
    </row>
    <row r="337" spans="1:27" x14ac:dyDescent="0.2">
      <c r="A337" s="38" t="s">
        <v>21</v>
      </c>
      <c r="B337" s="20"/>
      <c r="C337" s="20"/>
      <c r="D337" s="20"/>
      <c r="E337" s="20"/>
      <c r="F337" s="21"/>
      <c r="G337" s="38" t="s">
        <v>28</v>
      </c>
      <c r="H337" s="20"/>
      <c r="I337" s="20"/>
      <c r="J337" s="21"/>
      <c r="K337" s="38" t="s">
        <v>29</v>
      </c>
      <c r="L337" s="20"/>
      <c r="M337" s="20"/>
      <c r="N337" s="20"/>
      <c r="O337" s="21"/>
      <c r="P337" s="39" t="s">
        <v>30</v>
      </c>
      <c r="Q337" s="40"/>
      <c r="R337" s="8"/>
      <c r="S337" s="39" t="s">
        <v>31</v>
      </c>
      <c r="T337" s="20"/>
      <c r="U337" s="20"/>
      <c r="V337" s="40"/>
      <c r="W337" s="35"/>
      <c r="X337" s="20"/>
      <c r="Y337" s="21"/>
      <c r="Z337" s="36" t="s">
        <v>21</v>
      </c>
      <c r="AA337" s="37"/>
    </row>
    <row r="338" spans="1:27" x14ac:dyDescent="0.2">
      <c r="A338" s="33" t="s">
        <v>21</v>
      </c>
      <c r="B338" s="23"/>
      <c r="C338" s="23"/>
      <c r="D338" s="23"/>
      <c r="E338" s="23"/>
      <c r="F338" s="23"/>
      <c r="G338" s="30" t="s">
        <v>32</v>
      </c>
      <c r="H338" s="23"/>
      <c r="I338" s="23"/>
      <c r="J338" s="23"/>
      <c r="K338" s="34">
        <v>800</v>
      </c>
      <c r="L338" s="23"/>
      <c r="M338" s="9">
        <v>0</v>
      </c>
      <c r="N338" s="34">
        <v>0</v>
      </c>
      <c r="O338" s="23"/>
      <c r="P338" s="34">
        <f>SUM(P336:Q337)</f>
        <v>800</v>
      </c>
      <c r="Q338" s="23"/>
      <c r="R338" s="10" t="s">
        <v>21</v>
      </c>
      <c r="S338" s="10" t="s">
        <v>21</v>
      </c>
      <c r="T338" s="30"/>
      <c r="U338" s="23"/>
      <c r="V338" s="23"/>
      <c r="W338" s="30"/>
      <c r="X338" s="23"/>
      <c r="Y338" s="23"/>
      <c r="Z338" s="31" t="s">
        <v>21</v>
      </c>
      <c r="AA338" s="23"/>
    </row>
    <row r="339" spans="1:27" x14ac:dyDescent="0.2">
      <c r="A339" s="2" t="s">
        <v>21</v>
      </c>
      <c r="B339" s="22" t="s">
        <v>371</v>
      </c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x14ac:dyDescent="0.2">
      <c r="A340" s="41" t="s">
        <v>372</v>
      </c>
      <c r="B340" s="21"/>
      <c r="C340" s="38" t="s">
        <v>373</v>
      </c>
      <c r="D340" s="20"/>
      <c r="E340" s="21"/>
      <c r="F340" s="5" t="s">
        <v>374</v>
      </c>
      <c r="G340" s="38"/>
      <c r="H340" s="20"/>
      <c r="I340" s="21"/>
      <c r="J340" s="5"/>
      <c r="K340" s="42">
        <v>0</v>
      </c>
      <c r="L340" s="21"/>
      <c r="M340" s="6">
        <v>0</v>
      </c>
      <c r="N340" s="42">
        <v>0</v>
      </c>
      <c r="O340" s="21"/>
      <c r="P340" s="42">
        <v>0</v>
      </c>
      <c r="Q340" s="21"/>
      <c r="R340" s="7">
        <v>0</v>
      </c>
      <c r="S340" s="4" t="s">
        <v>26</v>
      </c>
      <c r="T340" s="41"/>
      <c r="U340" s="20"/>
      <c r="V340" s="21"/>
      <c r="W340" s="41"/>
      <c r="X340" s="20"/>
      <c r="Y340" s="21"/>
      <c r="Z340" s="38" t="s">
        <v>27</v>
      </c>
      <c r="AA340" s="21"/>
    </row>
    <row r="341" spans="1:27" x14ac:dyDescent="0.2">
      <c r="A341" s="38" t="s">
        <v>21</v>
      </c>
      <c r="B341" s="20"/>
      <c r="C341" s="20"/>
      <c r="D341" s="20"/>
      <c r="E341" s="20"/>
      <c r="F341" s="21"/>
      <c r="G341" s="38" t="s">
        <v>171</v>
      </c>
      <c r="H341" s="20"/>
      <c r="I341" s="20"/>
      <c r="J341" s="21"/>
      <c r="K341" s="38" t="s">
        <v>29</v>
      </c>
      <c r="L341" s="20"/>
      <c r="M341" s="20"/>
      <c r="N341" s="20"/>
      <c r="O341" s="21"/>
      <c r="P341" s="39" t="s">
        <v>30</v>
      </c>
      <c r="Q341" s="40"/>
      <c r="R341" s="8"/>
      <c r="S341" s="39" t="s">
        <v>31</v>
      </c>
      <c r="T341" s="20"/>
      <c r="U341" s="20"/>
      <c r="V341" s="40"/>
      <c r="W341" s="35"/>
      <c r="X341" s="20"/>
      <c r="Y341" s="21"/>
      <c r="Z341" s="36" t="s">
        <v>21</v>
      </c>
      <c r="AA341" s="37"/>
    </row>
    <row r="342" spans="1:27" x14ac:dyDescent="0.2">
      <c r="A342" s="41" t="s">
        <v>375</v>
      </c>
      <c r="B342" s="21"/>
      <c r="C342" s="38" t="s">
        <v>376</v>
      </c>
      <c r="D342" s="20"/>
      <c r="E342" s="21"/>
      <c r="F342" s="5" t="s">
        <v>374</v>
      </c>
      <c r="G342" s="38"/>
      <c r="H342" s="20"/>
      <c r="I342" s="21"/>
      <c r="J342" s="5"/>
      <c r="K342" s="42">
        <v>0</v>
      </c>
      <c r="L342" s="21"/>
      <c r="M342" s="6">
        <v>0</v>
      </c>
      <c r="N342" s="42">
        <v>0</v>
      </c>
      <c r="O342" s="21"/>
      <c r="P342" s="42">
        <v>0</v>
      </c>
      <c r="Q342" s="21"/>
      <c r="R342" s="7">
        <v>0</v>
      </c>
      <c r="S342" s="4" t="s">
        <v>26</v>
      </c>
      <c r="T342" s="41"/>
      <c r="U342" s="20"/>
      <c r="V342" s="21"/>
      <c r="W342" s="41"/>
      <c r="X342" s="20"/>
      <c r="Y342" s="21"/>
      <c r="Z342" s="38" t="s">
        <v>27</v>
      </c>
      <c r="AA342" s="21"/>
    </row>
    <row r="343" spans="1:27" x14ac:dyDescent="0.2">
      <c r="A343" s="38" t="s">
        <v>21</v>
      </c>
      <c r="B343" s="20"/>
      <c r="C343" s="20"/>
      <c r="D343" s="20"/>
      <c r="E343" s="20"/>
      <c r="F343" s="21"/>
      <c r="G343" s="38" t="s">
        <v>171</v>
      </c>
      <c r="H343" s="20"/>
      <c r="I343" s="20"/>
      <c r="J343" s="21"/>
      <c r="K343" s="38" t="s">
        <v>29</v>
      </c>
      <c r="L343" s="20"/>
      <c r="M343" s="20"/>
      <c r="N343" s="20"/>
      <c r="O343" s="21"/>
      <c r="P343" s="39" t="s">
        <v>30</v>
      </c>
      <c r="Q343" s="40"/>
      <c r="R343" s="8"/>
      <c r="S343" s="39" t="s">
        <v>31</v>
      </c>
      <c r="T343" s="20"/>
      <c r="U343" s="20"/>
      <c r="V343" s="40"/>
      <c r="W343" s="35"/>
      <c r="X343" s="20"/>
      <c r="Y343" s="21"/>
      <c r="Z343" s="36" t="s">
        <v>21</v>
      </c>
      <c r="AA343" s="37"/>
    </row>
    <row r="344" spans="1:27" x14ac:dyDescent="0.2">
      <c r="A344" s="41" t="s">
        <v>377</v>
      </c>
      <c r="B344" s="21"/>
      <c r="C344" s="38" t="s">
        <v>378</v>
      </c>
      <c r="D344" s="20"/>
      <c r="E344" s="21"/>
      <c r="F344" s="5" t="s">
        <v>374</v>
      </c>
      <c r="G344" s="38"/>
      <c r="H344" s="20"/>
      <c r="I344" s="21"/>
      <c r="J344" s="5"/>
      <c r="K344" s="42">
        <v>0</v>
      </c>
      <c r="L344" s="21"/>
      <c r="M344" s="6">
        <v>0</v>
      </c>
      <c r="N344" s="42">
        <v>0</v>
      </c>
      <c r="O344" s="21"/>
      <c r="P344" s="42">
        <v>0</v>
      </c>
      <c r="Q344" s="21"/>
      <c r="R344" s="7">
        <v>0</v>
      </c>
      <c r="S344" s="4" t="s">
        <v>26</v>
      </c>
      <c r="T344" s="41"/>
      <c r="U344" s="20"/>
      <c r="V344" s="21"/>
      <c r="W344" s="41"/>
      <c r="X344" s="20"/>
      <c r="Y344" s="21"/>
      <c r="Z344" s="38" t="s">
        <v>27</v>
      </c>
      <c r="AA344" s="21"/>
    </row>
    <row r="345" spans="1:27" x14ac:dyDescent="0.2">
      <c r="A345" s="38" t="s">
        <v>21</v>
      </c>
      <c r="B345" s="20"/>
      <c r="C345" s="20"/>
      <c r="D345" s="20"/>
      <c r="E345" s="20"/>
      <c r="F345" s="21"/>
      <c r="G345" s="38" t="s">
        <v>171</v>
      </c>
      <c r="H345" s="20"/>
      <c r="I345" s="20"/>
      <c r="J345" s="21"/>
      <c r="K345" s="38" t="s">
        <v>29</v>
      </c>
      <c r="L345" s="20"/>
      <c r="M345" s="20"/>
      <c r="N345" s="20"/>
      <c r="O345" s="21"/>
      <c r="P345" s="39" t="s">
        <v>30</v>
      </c>
      <c r="Q345" s="40"/>
      <c r="R345" s="8"/>
      <c r="S345" s="39" t="s">
        <v>31</v>
      </c>
      <c r="T345" s="20"/>
      <c r="U345" s="20"/>
      <c r="V345" s="40"/>
      <c r="W345" s="35"/>
      <c r="X345" s="20"/>
      <c r="Y345" s="21"/>
      <c r="Z345" s="36" t="s">
        <v>21</v>
      </c>
      <c r="AA345" s="37"/>
    </row>
    <row r="346" spans="1:27" x14ac:dyDescent="0.2">
      <c r="A346" s="41" t="s">
        <v>379</v>
      </c>
      <c r="B346" s="21"/>
      <c r="C346" s="38" t="s">
        <v>380</v>
      </c>
      <c r="D346" s="20"/>
      <c r="E346" s="21"/>
      <c r="F346" s="5" t="s">
        <v>374</v>
      </c>
      <c r="G346" s="38"/>
      <c r="H346" s="20"/>
      <c r="I346" s="21"/>
      <c r="J346" s="5"/>
      <c r="K346" s="42">
        <v>0</v>
      </c>
      <c r="L346" s="21"/>
      <c r="M346" s="6">
        <v>0</v>
      </c>
      <c r="N346" s="42">
        <v>0</v>
      </c>
      <c r="O346" s="21"/>
      <c r="P346" s="42">
        <v>0</v>
      </c>
      <c r="Q346" s="21"/>
      <c r="R346" s="7">
        <v>0</v>
      </c>
      <c r="S346" s="4" t="s">
        <v>26</v>
      </c>
      <c r="T346" s="41"/>
      <c r="U346" s="20"/>
      <c r="V346" s="21"/>
      <c r="W346" s="41"/>
      <c r="X346" s="20"/>
      <c r="Y346" s="21"/>
      <c r="Z346" s="38" t="s">
        <v>27</v>
      </c>
      <c r="AA346" s="21"/>
    </row>
    <row r="347" spans="1:27" x14ac:dyDescent="0.2">
      <c r="A347" s="38" t="s">
        <v>21</v>
      </c>
      <c r="B347" s="20"/>
      <c r="C347" s="20"/>
      <c r="D347" s="20"/>
      <c r="E347" s="20"/>
      <c r="F347" s="21"/>
      <c r="G347" s="38" t="s">
        <v>171</v>
      </c>
      <c r="H347" s="20"/>
      <c r="I347" s="20"/>
      <c r="J347" s="21"/>
      <c r="K347" s="38" t="s">
        <v>29</v>
      </c>
      <c r="L347" s="20"/>
      <c r="M347" s="20"/>
      <c r="N347" s="20"/>
      <c r="O347" s="21"/>
      <c r="P347" s="39" t="s">
        <v>30</v>
      </c>
      <c r="Q347" s="40"/>
      <c r="R347" s="8"/>
      <c r="S347" s="39" t="s">
        <v>31</v>
      </c>
      <c r="T347" s="20"/>
      <c r="U347" s="20"/>
      <c r="V347" s="40"/>
      <c r="W347" s="35"/>
      <c r="X347" s="20"/>
      <c r="Y347" s="21"/>
      <c r="Z347" s="36" t="s">
        <v>21</v>
      </c>
      <c r="AA347" s="37"/>
    </row>
    <row r="348" spans="1:27" x14ac:dyDescent="0.2">
      <c r="A348" s="41" t="s">
        <v>381</v>
      </c>
      <c r="B348" s="21"/>
      <c r="C348" s="38" t="s">
        <v>382</v>
      </c>
      <c r="D348" s="20"/>
      <c r="E348" s="21"/>
      <c r="F348" s="5" t="s">
        <v>374</v>
      </c>
      <c r="G348" s="38"/>
      <c r="H348" s="20"/>
      <c r="I348" s="21"/>
      <c r="J348" s="5"/>
      <c r="K348" s="42">
        <v>0</v>
      </c>
      <c r="L348" s="21"/>
      <c r="M348" s="6">
        <v>0</v>
      </c>
      <c r="N348" s="42">
        <v>0</v>
      </c>
      <c r="O348" s="21"/>
      <c r="P348" s="42">
        <v>0</v>
      </c>
      <c r="Q348" s="21"/>
      <c r="R348" s="7">
        <v>0</v>
      </c>
      <c r="S348" s="4" t="s">
        <v>26</v>
      </c>
      <c r="T348" s="41"/>
      <c r="U348" s="20"/>
      <c r="V348" s="21"/>
      <c r="W348" s="41"/>
      <c r="X348" s="20"/>
      <c r="Y348" s="21"/>
      <c r="Z348" s="38" t="s">
        <v>27</v>
      </c>
      <c r="AA348" s="21"/>
    </row>
    <row r="349" spans="1:27" x14ac:dyDescent="0.2">
      <c r="A349" s="38" t="s">
        <v>21</v>
      </c>
      <c r="B349" s="20"/>
      <c r="C349" s="20"/>
      <c r="D349" s="20"/>
      <c r="E349" s="20"/>
      <c r="F349" s="21"/>
      <c r="G349" s="38" t="s">
        <v>171</v>
      </c>
      <c r="H349" s="20"/>
      <c r="I349" s="20"/>
      <c r="J349" s="21"/>
      <c r="K349" s="38" t="s">
        <v>29</v>
      </c>
      <c r="L349" s="20"/>
      <c r="M349" s="20"/>
      <c r="N349" s="20"/>
      <c r="O349" s="21"/>
      <c r="P349" s="39" t="s">
        <v>30</v>
      </c>
      <c r="Q349" s="40"/>
      <c r="R349" s="8"/>
      <c r="S349" s="39" t="s">
        <v>31</v>
      </c>
      <c r="T349" s="20"/>
      <c r="U349" s="20"/>
      <c r="V349" s="40"/>
      <c r="W349" s="35"/>
      <c r="X349" s="20"/>
      <c r="Y349" s="21"/>
      <c r="Z349" s="36" t="s">
        <v>21</v>
      </c>
      <c r="AA349" s="37"/>
    </row>
    <row r="350" spans="1:27" x14ac:dyDescent="0.2">
      <c r="A350" s="33" t="s">
        <v>21</v>
      </c>
      <c r="B350" s="23"/>
      <c r="C350" s="23"/>
      <c r="D350" s="23"/>
      <c r="E350" s="23"/>
      <c r="F350" s="23"/>
      <c r="G350" s="30" t="s">
        <v>32</v>
      </c>
      <c r="H350" s="23"/>
      <c r="I350" s="23"/>
      <c r="J350" s="23"/>
      <c r="K350" s="34">
        <v>0</v>
      </c>
      <c r="L350" s="23"/>
      <c r="M350" s="9">
        <v>0</v>
      </c>
      <c r="N350" s="34">
        <v>0</v>
      </c>
      <c r="O350" s="23"/>
      <c r="P350" s="34">
        <f>SUM(P348:Q349)</f>
        <v>0</v>
      </c>
      <c r="Q350" s="23"/>
      <c r="R350" s="10" t="s">
        <v>21</v>
      </c>
      <c r="S350" s="10" t="s">
        <v>21</v>
      </c>
      <c r="T350" s="30"/>
      <c r="U350" s="23"/>
      <c r="V350" s="23"/>
      <c r="W350" s="30"/>
      <c r="X350" s="23"/>
      <c r="Y350" s="23"/>
      <c r="Z350" s="31" t="s">
        <v>21</v>
      </c>
      <c r="AA350" s="23"/>
    </row>
    <row r="351" spans="1:27" x14ac:dyDescent="0.2">
      <c r="A351" s="2" t="s">
        <v>21</v>
      </c>
      <c r="B351" s="22" t="s">
        <v>383</v>
      </c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x14ac:dyDescent="0.2">
      <c r="A352" s="41" t="s">
        <v>384</v>
      </c>
      <c r="B352" s="21"/>
      <c r="C352" s="38" t="s">
        <v>385</v>
      </c>
      <c r="D352" s="20"/>
      <c r="E352" s="21"/>
      <c r="F352" s="5" t="s">
        <v>386</v>
      </c>
      <c r="G352" s="38"/>
      <c r="H352" s="20"/>
      <c r="I352" s="21"/>
      <c r="J352" s="5"/>
      <c r="K352" s="42">
        <v>4000</v>
      </c>
      <c r="L352" s="21"/>
      <c r="M352" s="6">
        <v>0</v>
      </c>
      <c r="N352" s="42">
        <v>0</v>
      </c>
      <c r="O352" s="21"/>
      <c r="P352" s="42">
        <v>4000</v>
      </c>
      <c r="Q352" s="21"/>
      <c r="R352" s="7">
        <v>0</v>
      </c>
      <c r="S352" s="4" t="s">
        <v>26</v>
      </c>
      <c r="T352" s="41"/>
      <c r="U352" s="20"/>
      <c r="V352" s="21"/>
      <c r="W352" s="41"/>
      <c r="X352" s="20"/>
      <c r="Y352" s="21"/>
      <c r="Z352" s="38" t="s">
        <v>27</v>
      </c>
      <c r="AA352" s="21"/>
    </row>
    <row r="353" spans="1:27" x14ac:dyDescent="0.2">
      <c r="A353" s="38" t="s">
        <v>21</v>
      </c>
      <c r="B353" s="20"/>
      <c r="C353" s="20"/>
      <c r="D353" s="20"/>
      <c r="E353" s="20"/>
      <c r="F353" s="21"/>
      <c r="G353" s="38" t="s">
        <v>28</v>
      </c>
      <c r="H353" s="20"/>
      <c r="I353" s="20"/>
      <c r="J353" s="21"/>
      <c r="K353" s="38" t="s">
        <v>29</v>
      </c>
      <c r="L353" s="20"/>
      <c r="M353" s="20"/>
      <c r="N353" s="20"/>
      <c r="O353" s="21"/>
      <c r="P353" s="39" t="s">
        <v>30</v>
      </c>
      <c r="Q353" s="40"/>
      <c r="R353" s="8"/>
      <c r="S353" s="39" t="s">
        <v>31</v>
      </c>
      <c r="T353" s="20"/>
      <c r="U353" s="20"/>
      <c r="V353" s="40"/>
      <c r="W353" s="35"/>
      <c r="X353" s="20"/>
      <c r="Y353" s="21"/>
      <c r="Z353" s="36" t="s">
        <v>21</v>
      </c>
      <c r="AA353" s="37"/>
    </row>
    <row r="354" spans="1:27" x14ac:dyDescent="0.2">
      <c r="A354" s="41" t="s">
        <v>387</v>
      </c>
      <c r="B354" s="21"/>
      <c r="C354" s="38" t="s">
        <v>388</v>
      </c>
      <c r="D354" s="20"/>
      <c r="E354" s="21"/>
      <c r="F354" s="5" t="s">
        <v>386</v>
      </c>
      <c r="G354" s="38"/>
      <c r="H354" s="20"/>
      <c r="I354" s="21"/>
      <c r="J354" s="5"/>
      <c r="K354" s="42">
        <v>4000</v>
      </c>
      <c r="L354" s="21"/>
      <c r="M354" s="6">
        <v>0</v>
      </c>
      <c r="N354" s="42">
        <v>0</v>
      </c>
      <c r="O354" s="21"/>
      <c r="P354" s="42">
        <v>4000</v>
      </c>
      <c r="Q354" s="21"/>
      <c r="R354" s="7">
        <v>0</v>
      </c>
      <c r="S354" s="4" t="s">
        <v>26</v>
      </c>
      <c r="T354" s="41"/>
      <c r="U354" s="20"/>
      <c r="V354" s="21"/>
      <c r="W354" s="41"/>
      <c r="X354" s="20"/>
      <c r="Y354" s="21"/>
      <c r="Z354" s="38" t="s">
        <v>27</v>
      </c>
      <c r="AA354" s="21"/>
    </row>
    <row r="355" spans="1:27" x14ac:dyDescent="0.2">
      <c r="A355" s="38" t="s">
        <v>21</v>
      </c>
      <c r="B355" s="20"/>
      <c r="C355" s="20"/>
      <c r="D355" s="20"/>
      <c r="E355" s="20"/>
      <c r="F355" s="21"/>
      <c r="G355" s="38" t="s">
        <v>28</v>
      </c>
      <c r="H355" s="20"/>
      <c r="I355" s="20"/>
      <c r="J355" s="21"/>
      <c r="K355" s="38" t="s">
        <v>29</v>
      </c>
      <c r="L355" s="20"/>
      <c r="M355" s="20"/>
      <c r="N355" s="20"/>
      <c r="O355" s="21"/>
      <c r="P355" s="39" t="s">
        <v>30</v>
      </c>
      <c r="Q355" s="40"/>
      <c r="R355" s="8"/>
      <c r="S355" s="39" t="s">
        <v>31</v>
      </c>
      <c r="T355" s="20"/>
      <c r="U355" s="20"/>
      <c r="V355" s="40"/>
      <c r="W355" s="35"/>
      <c r="X355" s="20"/>
      <c r="Y355" s="21"/>
      <c r="Z355" s="36" t="s">
        <v>21</v>
      </c>
      <c r="AA355" s="37"/>
    </row>
    <row r="356" spans="1:27" x14ac:dyDescent="0.2">
      <c r="A356" s="33" t="s">
        <v>21</v>
      </c>
      <c r="B356" s="23"/>
      <c r="C356" s="23"/>
      <c r="D356" s="23"/>
      <c r="E356" s="23"/>
      <c r="F356" s="23"/>
      <c r="G356" s="30" t="s">
        <v>32</v>
      </c>
      <c r="H356" s="23"/>
      <c r="I356" s="23"/>
      <c r="J356" s="23"/>
      <c r="K356" s="34">
        <v>8000</v>
      </c>
      <c r="L356" s="23"/>
      <c r="M356" s="9">
        <v>0</v>
      </c>
      <c r="N356" s="34">
        <v>0</v>
      </c>
      <c r="O356" s="23"/>
      <c r="P356" s="34">
        <f>SUM(P352:Q354)</f>
        <v>8000</v>
      </c>
      <c r="Q356" s="23"/>
      <c r="R356" s="10" t="s">
        <v>21</v>
      </c>
      <c r="S356" s="10" t="s">
        <v>21</v>
      </c>
      <c r="T356" s="30"/>
      <c r="U356" s="23"/>
      <c r="V356" s="23"/>
      <c r="W356" s="30"/>
      <c r="X356" s="23"/>
      <c r="Y356" s="23"/>
      <c r="Z356" s="31" t="s">
        <v>21</v>
      </c>
      <c r="AA356" s="23"/>
    </row>
    <row r="357" spans="1:27" x14ac:dyDescent="0.2">
      <c r="A357" s="2" t="s">
        <v>21</v>
      </c>
      <c r="B357" s="22" t="s">
        <v>389</v>
      </c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21" x14ac:dyDescent="0.2">
      <c r="A358" s="41" t="s">
        <v>390</v>
      </c>
      <c r="B358" s="21"/>
      <c r="C358" s="38" t="s">
        <v>391</v>
      </c>
      <c r="D358" s="20"/>
      <c r="E358" s="21"/>
      <c r="F358" s="5" t="s">
        <v>392</v>
      </c>
      <c r="G358" s="38"/>
      <c r="H358" s="20"/>
      <c r="I358" s="21"/>
      <c r="J358" s="5"/>
      <c r="K358" s="42">
        <v>500</v>
      </c>
      <c r="L358" s="21"/>
      <c r="M358" s="6">
        <v>0</v>
      </c>
      <c r="N358" s="42">
        <v>0</v>
      </c>
      <c r="O358" s="21"/>
      <c r="P358" s="42">
        <v>500</v>
      </c>
      <c r="Q358" s="21"/>
      <c r="R358" s="7">
        <v>0</v>
      </c>
      <c r="S358" s="4" t="s">
        <v>26</v>
      </c>
      <c r="T358" s="41"/>
      <c r="U358" s="20"/>
      <c r="V358" s="21"/>
      <c r="W358" s="41"/>
      <c r="X358" s="20"/>
      <c r="Y358" s="21"/>
      <c r="Z358" s="38" t="s">
        <v>27</v>
      </c>
      <c r="AA358" s="21"/>
    </row>
    <row r="359" spans="1:27" x14ac:dyDescent="0.2">
      <c r="A359" s="38" t="s">
        <v>21</v>
      </c>
      <c r="B359" s="20"/>
      <c r="C359" s="20"/>
      <c r="D359" s="20"/>
      <c r="E359" s="20"/>
      <c r="F359" s="21"/>
      <c r="G359" s="38" t="s">
        <v>28</v>
      </c>
      <c r="H359" s="20"/>
      <c r="I359" s="20"/>
      <c r="J359" s="21"/>
      <c r="K359" s="38" t="s">
        <v>29</v>
      </c>
      <c r="L359" s="20"/>
      <c r="M359" s="20"/>
      <c r="N359" s="20"/>
      <c r="O359" s="21"/>
      <c r="P359" s="39" t="s">
        <v>30</v>
      </c>
      <c r="Q359" s="40"/>
      <c r="R359" s="8"/>
      <c r="S359" s="39" t="s">
        <v>31</v>
      </c>
      <c r="T359" s="20"/>
      <c r="U359" s="20"/>
      <c r="V359" s="40"/>
      <c r="W359" s="35"/>
      <c r="X359" s="20"/>
      <c r="Y359" s="21"/>
      <c r="Z359" s="36" t="s">
        <v>21</v>
      </c>
      <c r="AA359" s="37"/>
    </row>
    <row r="360" spans="1:27" ht="21" x14ac:dyDescent="0.2">
      <c r="A360" s="41" t="s">
        <v>393</v>
      </c>
      <c r="B360" s="21"/>
      <c r="C360" s="38" t="s">
        <v>394</v>
      </c>
      <c r="D360" s="20"/>
      <c r="E360" s="21"/>
      <c r="F360" s="5" t="s">
        <v>392</v>
      </c>
      <c r="G360" s="38"/>
      <c r="H360" s="20"/>
      <c r="I360" s="21"/>
      <c r="J360" s="5"/>
      <c r="K360" s="42">
        <v>600</v>
      </c>
      <c r="L360" s="21"/>
      <c r="M360" s="6">
        <v>0</v>
      </c>
      <c r="N360" s="42">
        <v>0</v>
      </c>
      <c r="O360" s="21"/>
      <c r="P360" s="42">
        <v>600</v>
      </c>
      <c r="Q360" s="21"/>
      <c r="R360" s="7">
        <v>0</v>
      </c>
      <c r="S360" s="4" t="s">
        <v>26</v>
      </c>
      <c r="T360" s="41"/>
      <c r="U360" s="20"/>
      <c r="V360" s="21"/>
      <c r="W360" s="41"/>
      <c r="X360" s="20"/>
      <c r="Y360" s="21"/>
      <c r="Z360" s="38" t="s">
        <v>27</v>
      </c>
      <c r="AA360" s="21"/>
    </row>
    <row r="361" spans="1:27" x14ac:dyDescent="0.2">
      <c r="A361" s="38" t="s">
        <v>21</v>
      </c>
      <c r="B361" s="20"/>
      <c r="C361" s="20"/>
      <c r="D361" s="20"/>
      <c r="E361" s="20"/>
      <c r="F361" s="21"/>
      <c r="G361" s="38" t="s">
        <v>28</v>
      </c>
      <c r="H361" s="20"/>
      <c r="I361" s="20"/>
      <c r="J361" s="21"/>
      <c r="K361" s="38" t="s">
        <v>29</v>
      </c>
      <c r="L361" s="20"/>
      <c r="M361" s="20"/>
      <c r="N361" s="20"/>
      <c r="O361" s="21"/>
      <c r="P361" s="39" t="s">
        <v>30</v>
      </c>
      <c r="Q361" s="40"/>
      <c r="R361" s="8"/>
      <c r="S361" s="39" t="s">
        <v>31</v>
      </c>
      <c r="T361" s="20"/>
      <c r="U361" s="20"/>
      <c r="V361" s="40"/>
      <c r="W361" s="35"/>
      <c r="X361" s="20"/>
      <c r="Y361" s="21"/>
      <c r="Z361" s="36" t="s">
        <v>21</v>
      </c>
      <c r="AA361" s="37"/>
    </row>
    <row r="362" spans="1:27" ht="21" x14ac:dyDescent="0.2">
      <c r="A362" s="41" t="s">
        <v>395</v>
      </c>
      <c r="B362" s="21"/>
      <c r="C362" s="38" t="s">
        <v>396</v>
      </c>
      <c r="D362" s="20"/>
      <c r="E362" s="21"/>
      <c r="F362" s="5" t="s">
        <v>392</v>
      </c>
      <c r="G362" s="38"/>
      <c r="H362" s="20"/>
      <c r="I362" s="21"/>
      <c r="J362" s="5"/>
      <c r="K362" s="42">
        <v>600</v>
      </c>
      <c r="L362" s="21"/>
      <c r="M362" s="6">
        <v>0</v>
      </c>
      <c r="N362" s="42">
        <v>0</v>
      </c>
      <c r="O362" s="21"/>
      <c r="P362" s="42">
        <v>600</v>
      </c>
      <c r="Q362" s="21"/>
      <c r="R362" s="7">
        <v>0</v>
      </c>
      <c r="S362" s="4" t="s">
        <v>26</v>
      </c>
      <c r="T362" s="41"/>
      <c r="U362" s="20"/>
      <c r="V362" s="21"/>
      <c r="W362" s="41"/>
      <c r="X362" s="20"/>
      <c r="Y362" s="21"/>
      <c r="Z362" s="38" t="s">
        <v>27</v>
      </c>
      <c r="AA362" s="21"/>
    </row>
    <row r="363" spans="1:27" x14ac:dyDescent="0.2">
      <c r="A363" s="38" t="s">
        <v>21</v>
      </c>
      <c r="B363" s="20"/>
      <c r="C363" s="20"/>
      <c r="D363" s="20"/>
      <c r="E363" s="20"/>
      <c r="F363" s="21"/>
      <c r="G363" s="38" t="s">
        <v>28</v>
      </c>
      <c r="H363" s="20"/>
      <c r="I363" s="20"/>
      <c r="J363" s="21"/>
      <c r="K363" s="38" t="s">
        <v>29</v>
      </c>
      <c r="L363" s="20"/>
      <c r="M363" s="20"/>
      <c r="N363" s="20"/>
      <c r="O363" s="21"/>
      <c r="P363" s="39" t="s">
        <v>30</v>
      </c>
      <c r="Q363" s="40"/>
      <c r="R363" s="8"/>
      <c r="S363" s="39" t="s">
        <v>31</v>
      </c>
      <c r="T363" s="20"/>
      <c r="U363" s="20"/>
      <c r="V363" s="40"/>
      <c r="W363" s="35"/>
      <c r="X363" s="20"/>
      <c r="Y363" s="21"/>
      <c r="Z363" s="36" t="s">
        <v>21</v>
      </c>
      <c r="AA363" s="37"/>
    </row>
    <row r="364" spans="1:27" ht="21" x14ac:dyDescent="0.2">
      <c r="A364" s="41" t="s">
        <v>397</v>
      </c>
      <c r="B364" s="21"/>
      <c r="C364" s="38" t="s">
        <v>398</v>
      </c>
      <c r="D364" s="20"/>
      <c r="E364" s="21"/>
      <c r="F364" s="5" t="s">
        <v>392</v>
      </c>
      <c r="G364" s="38"/>
      <c r="H364" s="20"/>
      <c r="I364" s="21"/>
      <c r="J364" s="5"/>
      <c r="K364" s="42">
        <v>600</v>
      </c>
      <c r="L364" s="21"/>
      <c r="M364" s="6">
        <v>0</v>
      </c>
      <c r="N364" s="42">
        <v>0</v>
      </c>
      <c r="O364" s="21"/>
      <c r="P364" s="42">
        <v>600</v>
      </c>
      <c r="Q364" s="21"/>
      <c r="R364" s="7">
        <v>0</v>
      </c>
      <c r="S364" s="4" t="s">
        <v>26</v>
      </c>
      <c r="T364" s="41"/>
      <c r="U364" s="20"/>
      <c r="V364" s="21"/>
      <c r="W364" s="41"/>
      <c r="X364" s="20"/>
      <c r="Y364" s="21"/>
      <c r="Z364" s="38" t="s">
        <v>27</v>
      </c>
      <c r="AA364" s="21"/>
    </row>
    <row r="365" spans="1:27" x14ac:dyDescent="0.2">
      <c r="A365" s="38" t="s">
        <v>21</v>
      </c>
      <c r="B365" s="20"/>
      <c r="C365" s="20"/>
      <c r="D365" s="20"/>
      <c r="E365" s="20"/>
      <c r="F365" s="21"/>
      <c r="G365" s="38" t="s">
        <v>28</v>
      </c>
      <c r="H365" s="20"/>
      <c r="I365" s="20"/>
      <c r="J365" s="21"/>
      <c r="K365" s="38" t="s">
        <v>29</v>
      </c>
      <c r="L365" s="20"/>
      <c r="M365" s="20"/>
      <c r="N365" s="20"/>
      <c r="O365" s="21"/>
      <c r="P365" s="39" t="s">
        <v>30</v>
      </c>
      <c r="Q365" s="40"/>
      <c r="R365" s="8"/>
      <c r="S365" s="39" t="s">
        <v>31</v>
      </c>
      <c r="T365" s="20"/>
      <c r="U365" s="20"/>
      <c r="V365" s="40"/>
      <c r="W365" s="35"/>
      <c r="X365" s="20"/>
      <c r="Y365" s="21"/>
      <c r="Z365" s="36" t="s">
        <v>21</v>
      </c>
      <c r="AA365" s="37"/>
    </row>
    <row r="366" spans="1:27" ht="21" x14ac:dyDescent="0.2">
      <c r="A366" s="41" t="s">
        <v>399</v>
      </c>
      <c r="B366" s="21"/>
      <c r="C366" s="38" t="s">
        <v>400</v>
      </c>
      <c r="D366" s="20"/>
      <c r="E366" s="21"/>
      <c r="F366" s="5" t="s">
        <v>392</v>
      </c>
      <c r="G366" s="38"/>
      <c r="H366" s="20"/>
      <c r="I366" s="21"/>
      <c r="J366" s="5"/>
      <c r="K366" s="42">
        <v>600</v>
      </c>
      <c r="L366" s="21"/>
      <c r="M366" s="6">
        <v>0</v>
      </c>
      <c r="N366" s="42">
        <v>0</v>
      </c>
      <c r="O366" s="21"/>
      <c r="P366" s="42">
        <v>600</v>
      </c>
      <c r="Q366" s="21"/>
      <c r="R366" s="7">
        <v>0</v>
      </c>
      <c r="S366" s="4" t="s">
        <v>26</v>
      </c>
      <c r="T366" s="41"/>
      <c r="U366" s="20"/>
      <c r="V366" s="21"/>
      <c r="W366" s="41"/>
      <c r="X366" s="20"/>
      <c r="Y366" s="21"/>
      <c r="Z366" s="38" t="s">
        <v>27</v>
      </c>
      <c r="AA366" s="21"/>
    </row>
    <row r="367" spans="1:27" x14ac:dyDescent="0.2">
      <c r="A367" s="38" t="s">
        <v>21</v>
      </c>
      <c r="B367" s="20"/>
      <c r="C367" s="20"/>
      <c r="D367" s="20"/>
      <c r="E367" s="20"/>
      <c r="F367" s="21"/>
      <c r="G367" s="38" t="s">
        <v>28</v>
      </c>
      <c r="H367" s="20"/>
      <c r="I367" s="20"/>
      <c r="J367" s="21"/>
      <c r="K367" s="38" t="s">
        <v>29</v>
      </c>
      <c r="L367" s="20"/>
      <c r="M367" s="20"/>
      <c r="N367" s="20"/>
      <c r="O367" s="21"/>
      <c r="P367" s="39" t="s">
        <v>30</v>
      </c>
      <c r="Q367" s="40"/>
      <c r="R367" s="8"/>
      <c r="S367" s="39" t="s">
        <v>31</v>
      </c>
      <c r="T367" s="20"/>
      <c r="U367" s="20"/>
      <c r="V367" s="40"/>
      <c r="W367" s="35"/>
      <c r="X367" s="20"/>
      <c r="Y367" s="21"/>
      <c r="Z367" s="36" t="s">
        <v>21</v>
      </c>
      <c r="AA367" s="37"/>
    </row>
    <row r="368" spans="1:27" x14ac:dyDescent="0.2">
      <c r="A368" s="33" t="s">
        <v>21</v>
      </c>
      <c r="B368" s="23"/>
      <c r="C368" s="23"/>
      <c r="D368" s="23"/>
      <c r="E368" s="23"/>
      <c r="F368" s="23"/>
      <c r="G368" s="30" t="s">
        <v>32</v>
      </c>
      <c r="H368" s="23"/>
      <c r="I368" s="23"/>
      <c r="J368" s="23"/>
      <c r="K368" s="34">
        <v>2900</v>
      </c>
      <c r="L368" s="23"/>
      <c r="M368" s="9">
        <v>0</v>
      </c>
      <c r="N368" s="34">
        <v>0</v>
      </c>
      <c r="O368" s="23"/>
      <c r="P368" s="34">
        <f>SUM(P358:Q366)</f>
        <v>2900</v>
      </c>
      <c r="Q368" s="23"/>
      <c r="R368" s="10" t="s">
        <v>21</v>
      </c>
      <c r="S368" s="10" t="s">
        <v>21</v>
      </c>
      <c r="T368" s="30"/>
      <c r="U368" s="23"/>
      <c r="V368" s="23"/>
      <c r="W368" s="30"/>
      <c r="X368" s="23"/>
      <c r="Y368" s="23"/>
      <c r="Z368" s="31" t="s">
        <v>21</v>
      </c>
      <c r="AA368" s="23"/>
    </row>
    <row r="369" spans="1:27" x14ac:dyDescent="0.2">
      <c r="A369" s="2" t="s">
        <v>21</v>
      </c>
      <c r="B369" s="22" t="s">
        <v>401</v>
      </c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21" x14ac:dyDescent="0.2">
      <c r="A370" s="41" t="s">
        <v>402</v>
      </c>
      <c r="B370" s="21"/>
      <c r="C370" s="38" t="s">
        <v>403</v>
      </c>
      <c r="D370" s="20"/>
      <c r="E370" s="21"/>
      <c r="F370" s="5" t="s">
        <v>404</v>
      </c>
      <c r="G370" s="38"/>
      <c r="H370" s="20"/>
      <c r="I370" s="21"/>
      <c r="J370" s="5"/>
      <c r="K370" s="42">
        <v>4500</v>
      </c>
      <c r="L370" s="21"/>
      <c r="M370" s="6">
        <v>0</v>
      </c>
      <c r="N370" s="42">
        <v>0</v>
      </c>
      <c r="O370" s="21"/>
      <c r="P370" s="42">
        <v>4500</v>
      </c>
      <c r="Q370" s="21"/>
      <c r="R370" s="7">
        <v>0</v>
      </c>
      <c r="S370" s="4" t="s">
        <v>26</v>
      </c>
      <c r="T370" s="41"/>
      <c r="U370" s="20"/>
      <c r="V370" s="21"/>
      <c r="W370" s="41"/>
      <c r="X370" s="20"/>
      <c r="Y370" s="21"/>
      <c r="Z370" s="38" t="s">
        <v>27</v>
      </c>
      <c r="AA370" s="21"/>
    </row>
    <row r="371" spans="1:27" x14ac:dyDescent="0.2">
      <c r="A371" s="38" t="s">
        <v>21</v>
      </c>
      <c r="B371" s="20"/>
      <c r="C371" s="20"/>
      <c r="D371" s="20"/>
      <c r="E371" s="20"/>
      <c r="F371" s="21"/>
      <c r="G371" s="38" t="s">
        <v>28</v>
      </c>
      <c r="H371" s="20"/>
      <c r="I371" s="20"/>
      <c r="J371" s="21"/>
      <c r="K371" s="38" t="s">
        <v>29</v>
      </c>
      <c r="L371" s="20"/>
      <c r="M371" s="20"/>
      <c r="N371" s="20"/>
      <c r="O371" s="21"/>
      <c r="P371" s="39" t="s">
        <v>30</v>
      </c>
      <c r="Q371" s="40"/>
      <c r="R371" s="8"/>
      <c r="S371" s="39" t="s">
        <v>31</v>
      </c>
      <c r="T371" s="20"/>
      <c r="U371" s="20"/>
      <c r="V371" s="40"/>
      <c r="W371" s="35"/>
      <c r="X371" s="20"/>
      <c r="Y371" s="21"/>
      <c r="Z371" s="36" t="s">
        <v>21</v>
      </c>
      <c r="AA371" s="37"/>
    </row>
    <row r="372" spans="1:27" x14ac:dyDescent="0.2">
      <c r="A372" s="33" t="s">
        <v>21</v>
      </c>
      <c r="B372" s="23"/>
      <c r="C372" s="23"/>
      <c r="D372" s="23"/>
      <c r="E372" s="23"/>
      <c r="F372" s="23"/>
      <c r="G372" s="30" t="s">
        <v>32</v>
      </c>
      <c r="H372" s="23"/>
      <c r="I372" s="23"/>
      <c r="J372" s="23"/>
      <c r="K372" s="34">
        <v>4500</v>
      </c>
      <c r="L372" s="23"/>
      <c r="M372" s="9">
        <v>0</v>
      </c>
      <c r="N372" s="34">
        <v>0</v>
      </c>
      <c r="O372" s="23"/>
      <c r="P372" s="34">
        <f>SUM(P370:Q371)</f>
        <v>4500</v>
      </c>
      <c r="Q372" s="23"/>
      <c r="R372" s="10" t="s">
        <v>21</v>
      </c>
      <c r="S372" s="10" t="s">
        <v>21</v>
      </c>
      <c r="T372" s="30"/>
      <c r="U372" s="23"/>
      <c r="V372" s="23"/>
      <c r="W372" s="30"/>
      <c r="X372" s="23"/>
      <c r="Y372" s="23"/>
      <c r="Z372" s="31" t="s">
        <v>21</v>
      </c>
      <c r="AA372" s="23"/>
    </row>
    <row r="373" spans="1:27" x14ac:dyDescent="0.2">
      <c r="A373" s="2" t="s">
        <v>21</v>
      </c>
      <c r="B373" s="22" t="s">
        <v>405</v>
      </c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x14ac:dyDescent="0.2">
      <c r="A374" s="41" t="s">
        <v>406</v>
      </c>
      <c r="B374" s="21"/>
      <c r="C374" s="38" t="s">
        <v>403</v>
      </c>
      <c r="D374" s="20"/>
      <c r="E374" s="21"/>
      <c r="F374" s="5" t="s">
        <v>407</v>
      </c>
      <c r="G374" s="38"/>
      <c r="H374" s="20"/>
      <c r="I374" s="21"/>
      <c r="J374" s="5"/>
      <c r="K374" s="42">
        <v>5500</v>
      </c>
      <c r="L374" s="21"/>
      <c r="M374" s="6">
        <v>0</v>
      </c>
      <c r="N374" s="42">
        <v>0</v>
      </c>
      <c r="O374" s="21"/>
      <c r="P374" s="42">
        <v>5500</v>
      </c>
      <c r="Q374" s="21"/>
      <c r="R374" s="7">
        <v>0</v>
      </c>
      <c r="S374" s="4" t="s">
        <v>26</v>
      </c>
      <c r="T374" s="41"/>
      <c r="U374" s="20"/>
      <c r="V374" s="21"/>
      <c r="W374" s="41"/>
      <c r="X374" s="20"/>
      <c r="Y374" s="21"/>
      <c r="Z374" s="38" t="s">
        <v>27</v>
      </c>
      <c r="AA374" s="21"/>
    </row>
    <row r="375" spans="1:27" x14ac:dyDescent="0.2">
      <c r="A375" s="38" t="s">
        <v>21</v>
      </c>
      <c r="B375" s="20"/>
      <c r="C375" s="20"/>
      <c r="D375" s="20"/>
      <c r="E375" s="20"/>
      <c r="F375" s="21"/>
      <c r="G375" s="38" t="s">
        <v>28</v>
      </c>
      <c r="H375" s="20"/>
      <c r="I375" s="20"/>
      <c r="J375" s="21"/>
      <c r="K375" s="38" t="s">
        <v>29</v>
      </c>
      <c r="L375" s="20"/>
      <c r="M375" s="20"/>
      <c r="N375" s="20"/>
      <c r="O375" s="21"/>
      <c r="P375" s="39" t="s">
        <v>30</v>
      </c>
      <c r="Q375" s="40"/>
      <c r="R375" s="8"/>
      <c r="S375" s="39" t="s">
        <v>31</v>
      </c>
      <c r="T375" s="20"/>
      <c r="U375" s="20"/>
      <c r="V375" s="40"/>
      <c r="W375" s="35"/>
      <c r="X375" s="20"/>
      <c r="Y375" s="21"/>
      <c r="Z375" s="36" t="s">
        <v>21</v>
      </c>
      <c r="AA375" s="37"/>
    </row>
    <row r="376" spans="1:27" x14ac:dyDescent="0.2">
      <c r="A376" s="33" t="s">
        <v>21</v>
      </c>
      <c r="B376" s="23"/>
      <c r="C376" s="23"/>
      <c r="D376" s="23"/>
      <c r="E376" s="23"/>
      <c r="F376" s="23"/>
      <c r="G376" s="30" t="s">
        <v>32</v>
      </c>
      <c r="H376" s="23"/>
      <c r="I376" s="23"/>
      <c r="J376" s="23"/>
      <c r="K376" s="34">
        <v>5500</v>
      </c>
      <c r="L376" s="23"/>
      <c r="M376" s="9">
        <v>0</v>
      </c>
      <c r="N376" s="34">
        <v>0</v>
      </c>
      <c r="O376" s="23"/>
      <c r="P376" s="34">
        <f>SUM(P374:Q375)</f>
        <v>5500</v>
      </c>
      <c r="Q376" s="23"/>
      <c r="R376" s="10" t="s">
        <v>21</v>
      </c>
      <c r="S376" s="10" t="s">
        <v>21</v>
      </c>
      <c r="T376" s="30"/>
      <c r="U376" s="23"/>
      <c r="V376" s="23"/>
      <c r="W376" s="30"/>
      <c r="X376" s="23"/>
      <c r="Y376" s="23"/>
      <c r="Z376" s="31" t="s">
        <v>21</v>
      </c>
      <c r="AA376" s="23"/>
    </row>
    <row r="377" spans="1:27" x14ac:dyDescent="0.2">
      <c r="A377" s="2" t="s">
        <v>21</v>
      </c>
      <c r="B377" s="22" t="s">
        <v>408</v>
      </c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x14ac:dyDescent="0.2">
      <c r="A378" s="41" t="s">
        <v>409</v>
      </c>
      <c r="B378" s="21"/>
      <c r="C378" s="38" t="s">
        <v>410</v>
      </c>
      <c r="D378" s="20"/>
      <c r="E378" s="21"/>
      <c r="F378" s="5" t="s">
        <v>411</v>
      </c>
      <c r="G378" s="38"/>
      <c r="H378" s="20"/>
      <c r="I378" s="21"/>
      <c r="J378" s="5"/>
      <c r="K378" s="42">
        <v>2500</v>
      </c>
      <c r="L378" s="21"/>
      <c r="M378" s="6">
        <v>0</v>
      </c>
      <c r="N378" s="42">
        <v>0</v>
      </c>
      <c r="O378" s="21"/>
      <c r="P378" s="42">
        <v>2500</v>
      </c>
      <c r="Q378" s="21"/>
      <c r="R378" s="7">
        <v>0</v>
      </c>
      <c r="S378" s="4" t="s">
        <v>26</v>
      </c>
      <c r="T378" s="41"/>
      <c r="U378" s="20"/>
      <c r="V378" s="21"/>
      <c r="W378" s="41"/>
      <c r="X378" s="20"/>
      <c r="Y378" s="21"/>
      <c r="Z378" s="38" t="s">
        <v>27</v>
      </c>
      <c r="AA378" s="21"/>
    </row>
    <row r="379" spans="1:27" x14ac:dyDescent="0.2">
      <c r="A379" s="38" t="s">
        <v>21</v>
      </c>
      <c r="B379" s="20"/>
      <c r="C379" s="20"/>
      <c r="D379" s="20"/>
      <c r="E379" s="20"/>
      <c r="F379" s="21"/>
      <c r="G379" s="38" t="s">
        <v>171</v>
      </c>
      <c r="H379" s="20"/>
      <c r="I379" s="20"/>
      <c r="J379" s="21"/>
      <c r="K379" s="38" t="s">
        <v>29</v>
      </c>
      <c r="L379" s="20"/>
      <c r="M379" s="20"/>
      <c r="N379" s="20"/>
      <c r="O379" s="21"/>
      <c r="P379" s="39" t="s">
        <v>30</v>
      </c>
      <c r="Q379" s="40"/>
      <c r="R379" s="8"/>
      <c r="S379" s="39" t="s">
        <v>31</v>
      </c>
      <c r="T379" s="20"/>
      <c r="U379" s="20"/>
      <c r="V379" s="40"/>
      <c r="W379" s="35"/>
      <c r="X379" s="20"/>
      <c r="Y379" s="21"/>
      <c r="Z379" s="36" t="s">
        <v>21</v>
      </c>
      <c r="AA379" s="37"/>
    </row>
    <row r="380" spans="1:27" x14ac:dyDescent="0.2">
      <c r="A380" s="41" t="s">
        <v>412</v>
      </c>
      <c r="B380" s="21"/>
      <c r="C380" s="38" t="s">
        <v>413</v>
      </c>
      <c r="D380" s="20"/>
      <c r="E380" s="21"/>
      <c r="F380" s="5" t="s">
        <v>411</v>
      </c>
      <c r="G380" s="38"/>
      <c r="H380" s="20"/>
      <c r="I380" s="21"/>
      <c r="J380" s="5"/>
      <c r="K380" s="42">
        <v>0</v>
      </c>
      <c r="L380" s="21"/>
      <c r="M380" s="6">
        <v>0</v>
      </c>
      <c r="N380" s="42">
        <v>0</v>
      </c>
      <c r="O380" s="21"/>
      <c r="P380" s="42">
        <v>0</v>
      </c>
      <c r="Q380" s="21"/>
      <c r="R380" s="7">
        <v>0</v>
      </c>
      <c r="S380" s="4" t="s">
        <v>26</v>
      </c>
      <c r="T380" s="41"/>
      <c r="U380" s="20"/>
      <c r="V380" s="21"/>
      <c r="W380" s="41"/>
      <c r="X380" s="20"/>
      <c r="Y380" s="21"/>
      <c r="Z380" s="38" t="s">
        <v>27</v>
      </c>
      <c r="AA380" s="21"/>
    </row>
    <row r="381" spans="1:27" x14ac:dyDescent="0.2">
      <c r="A381" s="38" t="s">
        <v>21</v>
      </c>
      <c r="B381" s="20"/>
      <c r="C381" s="20"/>
      <c r="D381" s="20"/>
      <c r="E381" s="20"/>
      <c r="F381" s="21"/>
      <c r="G381" s="38" t="s">
        <v>171</v>
      </c>
      <c r="H381" s="20"/>
      <c r="I381" s="20"/>
      <c r="J381" s="21"/>
      <c r="K381" s="38" t="s">
        <v>29</v>
      </c>
      <c r="L381" s="20"/>
      <c r="M381" s="20"/>
      <c r="N381" s="20"/>
      <c r="O381" s="21"/>
      <c r="P381" s="39" t="s">
        <v>30</v>
      </c>
      <c r="Q381" s="40"/>
      <c r="R381" s="8"/>
      <c r="S381" s="39" t="s">
        <v>31</v>
      </c>
      <c r="T381" s="20"/>
      <c r="U381" s="20"/>
      <c r="V381" s="40"/>
      <c r="W381" s="35"/>
      <c r="X381" s="20"/>
      <c r="Y381" s="21"/>
      <c r="Z381" s="36" t="s">
        <v>21</v>
      </c>
      <c r="AA381" s="37"/>
    </row>
    <row r="382" spans="1:27" x14ac:dyDescent="0.2">
      <c r="A382" s="41" t="s">
        <v>414</v>
      </c>
      <c r="B382" s="21"/>
      <c r="C382" s="38" t="s">
        <v>415</v>
      </c>
      <c r="D382" s="20"/>
      <c r="E382" s="21"/>
      <c r="F382" s="5" t="s">
        <v>411</v>
      </c>
      <c r="G382" s="38"/>
      <c r="H382" s="20"/>
      <c r="I382" s="21"/>
      <c r="J382" s="5"/>
      <c r="K382" s="42">
        <v>0</v>
      </c>
      <c r="L382" s="21"/>
      <c r="M382" s="6">
        <v>0</v>
      </c>
      <c r="N382" s="42">
        <v>0</v>
      </c>
      <c r="O382" s="21"/>
      <c r="P382" s="42">
        <v>0</v>
      </c>
      <c r="Q382" s="21"/>
      <c r="R382" s="7">
        <v>0</v>
      </c>
      <c r="S382" s="4" t="s">
        <v>26</v>
      </c>
      <c r="T382" s="41"/>
      <c r="U382" s="20"/>
      <c r="V382" s="21"/>
      <c r="W382" s="41"/>
      <c r="X382" s="20"/>
      <c r="Y382" s="21"/>
      <c r="Z382" s="38" t="s">
        <v>27</v>
      </c>
      <c r="AA382" s="21"/>
    </row>
    <row r="383" spans="1:27" x14ac:dyDescent="0.2">
      <c r="A383" s="38" t="s">
        <v>21</v>
      </c>
      <c r="B383" s="20"/>
      <c r="C383" s="20"/>
      <c r="D383" s="20"/>
      <c r="E383" s="20"/>
      <c r="F383" s="21"/>
      <c r="G383" s="38" t="s">
        <v>171</v>
      </c>
      <c r="H383" s="20"/>
      <c r="I383" s="20"/>
      <c r="J383" s="21"/>
      <c r="K383" s="38" t="s">
        <v>29</v>
      </c>
      <c r="L383" s="20"/>
      <c r="M383" s="20"/>
      <c r="N383" s="20"/>
      <c r="O383" s="21"/>
      <c r="P383" s="39" t="s">
        <v>30</v>
      </c>
      <c r="Q383" s="40"/>
      <c r="R383" s="8"/>
      <c r="S383" s="39" t="s">
        <v>31</v>
      </c>
      <c r="T383" s="20"/>
      <c r="U383" s="20"/>
      <c r="V383" s="40"/>
      <c r="W383" s="35"/>
      <c r="X383" s="20"/>
      <c r="Y383" s="21"/>
      <c r="Z383" s="36" t="s">
        <v>21</v>
      </c>
      <c r="AA383" s="37"/>
    </row>
    <row r="384" spans="1:27" x14ac:dyDescent="0.2">
      <c r="A384" s="41" t="s">
        <v>416</v>
      </c>
      <c r="B384" s="21"/>
      <c r="C384" s="38" t="s">
        <v>417</v>
      </c>
      <c r="D384" s="20"/>
      <c r="E384" s="21"/>
      <c r="F384" s="5" t="s">
        <v>411</v>
      </c>
      <c r="G384" s="38"/>
      <c r="H384" s="20"/>
      <c r="I384" s="21"/>
      <c r="J384" s="5"/>
      <c r="K384" s="42">
        <v>0</v>
      </c>
      <c r="L384" s="21"/>
      <c r="M384" s="6">
        <v>0</v>
      </c>
      <c r="N384" s="42">
        <v>0</v>
      </c>
      <c r="O384" s="21"/>
      <c r="P384" s="42">
        <v>0</v>
      </c>
      <c r="Q384" s="21"/>
      <c r="R384" s="7">
        <v>0</v>
      </c>
      <c r="S384" s="4" t="s">
        <v>26</v>
      </c>
      <c r="T384" s="41"/>
      <c r="U384" s="20"/>
      <c r="V384" s="21"/>
      <c r="W384" s="41"/>
      <c r="X384" s="20"/>
      <c r="Y384" s="21"/>
      <c r="Z384" s="38" t="s">
        <v>27</v>
      </c>
      <c r="AA384" s="21"/>
    </row>
    <row r="385" spans="1:27" x14ac:dyDescent="0.2">
      <c r="A385" s="38" t="s">
        <v>21</v>
      </c>
      <c r="B385" s="20"/>
      <c r="C385" s="20"/>
      <c r="D385" s="20"/>
      <c r="E385" s="20"/>
      <c r="F385" s="21"/>
      <c r="G385" s="38" t="s">
        <v>171</v>
      </c>
      <c r="H385" s="20"/>
      <c r="I385" s="20"/>
      <c r="J385" s="21"/>
      <c r="K385" s="38" t="s">
        <v>29</v>
      </c>
      <c r="L385" s="20"/>
      <c r="M385" s="20"/>
      <c r="N385" s="20"/>
      <c r="O385" s="21"/>
      <c r="P385" s="39" t="s">
        <v>30</v>
      </c>
      <c r="Q385" s="40"/>
      <c r="R385" s="8"/>
      <c r="S385" s="39" t="s">
        <v>31</v>
      </c>
      <c r="T385" s="20"/>
      <c r="U385" s="20"/>
      <c r="V385" s="40"/>
      <c r="W385" s="35"/>
      <c r="X385" s="20"/>
      <c r="Y385" s="21"/>
      <c r="Z385" s="36" t="s">
        <v>21</v>
      </c>
      <c r="AA385" s="37"/>
    </row>
    <row r="386" spans="1:27" x14ac:dyDescent="0.2">
      <c r="A386" s="41" t="s">
        <v>418</v>
      </c>
      <c r="B386" s="21"/>
      <c r="C386" s="38" t="s">
        <v>419</v>
      </c>
      <c r="D386" s="20"/>
      <c r="E386" s="21"/>
      <c r="F386" s="5" t="s">
        <v>411</v>
      </c>
      <c r="G386" s="38"/>
      <c r="H386" s="20"/>
      <c r="I386" s="21"/>
      <c r="J386" s="5"/>
      <c r="K386" s="42">
        <v>0</v>
      </c>
      <c r="L386" s="21"/>
      <c r="M386" s="6">
        <v>0</v>
      </c>
      <c r="N386" s="42">
        <v>0</v>
      </c>
      <c r="O386" s="21"/>
      <c r="P386" s="42">
        <v>0</v>
      </c>
      <c r="Q386" s="21"/>
      <c r="R386" s="7">
        <v>0</v>
      </c>
      <c r="S386" s="4" t="s">
        <v>26</v>
      </c>
      <c r="T386" s="41"/>
      <c r="U386" s="20"/>
      <c r="V386" s="21"/>
      <c r="W386" s="41"/>
      <c r="X386" s="20"/>
      <c r="Y386" s="21"/>
      <c r="Z386" s="38" t="s">
        <v>27</v>
      </c>
      <c r="AA386" s="21"/>
    </row>
    <row r="387" spans="1:27" x14ac:dyDescent="0.2">
      <c r="A387" s="38" t="s">
        <v>21</v>
      </c>
      <c r="B387" s="20"/>
      <c r="C387" s="20"/>
      <c r="D387" s="20"/>
      <c r="E387" s="20"/>
      <c r="F387" s="21"/>
      <c r="G387" s="38" t="s">
        <v>171</v>
      </c>
      <c r="H387" s="20"/>
      <c r="I387" s="20"/>
      <c r="J387" s="21"/>
      <c r="K387" s="38" t="s">
        <v>29</v>
      </c>
      <c r="L387" s="20"/>
      <c r="M387" s="20"/>
      <c r="N387" s="20"/>
      <c r="O387" s="21"/>
      <c r="P387" s="39" t="s">
        <v>30</v>
      </c>
      <c r="Q387" s="40"/>
      <c r="R387" s="8"/>
      <c r="S387" s="39" t="s">
        <v>31</v>
      </c>
      <c r="T387" s="20"/>
      <c r="U387" s="20"/>
      <c r="V387" s="40"/>
      <c r="W387" s="35"/>
      <c r="X387" s="20"/>
      <c r="Y387" s="21"/>
      <c r="Z387" s="36" t="s">
        <v>21</v>
      </c>
      <c r="AA387" s="37"/>
    </row>
    <row r="388" spans="1:27" x14ac:dyDescent="0.2">
      <c r="A388" s="41" t="s">
        <v>420</v>
      </c>
      <c r="B388" s="21"/>
      <c r="C388" s="38" t="s">
        <v>421</v>
      </c>
      <c r="D388" s="20"/>
      <c r="E388" s="21"/>
      <c r="F388" s="5" t="s">
        <v>411</v>
      </c>
      <c r="G388" s="38"/>
      <c r="H388" s="20"/>
      <c r="I388" s="21"/>
      <c r="J388" s="5"/>
      <c r="K388" s="42">
        <v>0</v>
      </c>
      <c r="L388" s="21"/>
      <c r="M388" s="6">
        <v>0</v>
      </c>
      <c r="N388" s="42">
        <v>0</v>
      </c>
      <c r="O388" s="21"/>
      <c r="P388" s="42">
        <v>0</v>
      </c>
      <c r="Q388" s="21"/>
      <c r="R388" s="7">
        <v>0</v>
      </c>
      <c r="S388" s="4" t="s">
        <v>26</v>
      </c>
      <c r="T388" s="41"/>
      <c r="U388" s="20"/>
      <c r="V388" s="21"/>
      <c r="W388" s="41"/>
      <c r="X388" s="20"/>
      <c r="Y388" s="21"/>
      <c r="Z388" s="38" t="s">
        <v>27</v>
      </c>
      <c r="AA388" s="21"/>
    </row>
    <row r="389" spans="1:27" x14ac:dyDescent="0.2">
      <c r="A389" s="38" t="s">
        <v>21</v>
      </c>
      <c r="B389" s="20"/>
      <c r="C389" s="20"/>
      <c r="D389" s="20"/>
      <c r="E389" s="20"/>
      <c r="F389" s="21"/>
      <c r="G389" s="38" t="s">
        <v>171</v>
      </c>
      <c r="H389" s="20"/>
      <c r="I389" s="20"/>
      <c r="J389" s="21"/>
      <c r="K389" s="38" t="s">
        <v>29</v>
      </c>
      <c r="L389" s="20"/>
      <c r="M389" s="20"/>
      <c r="N389" s="20"/>
      <c r="O389" s="21"/>
      <c r="P389" s="39" t="s">
        <v>30</v>
      </c>
      <c r="Q389" s="40"/>
      <c r="R389" s="8"/>
      <c r="S389" s="39" t="s">
        <v>31</v>
      </c>
      <c r="T389" s="20"/>
      <c r="U389" s="20"/>
      <c r="V389" s="40"/>
      <c r="W389" s="35"/>
      <c r="X389" s="20"/>
      <c r="Y389" s="21"/>
      <c r="Z389" s="36" t="s">
        <v>21</v>
      </c>
      <c r="AA389" s="37"/>
    </row>
    <row r="390" spans="1:27" x14ac:dyDescent="0.2">
      <c r="A390" s="41" t="s">
        <v>422</v>
      </c>
      <c r="B390" s="21"/>
      <c r="C390" s="38" t="s">
        <v>423</v>
      </c>
      <c r="D390" s="20"/>
      <c r="E390" s="21"/>
      <c r="F390" s="5" t="s">
        <v>411</v>
      </c>
      <c r="G390" s="38"/>
      <c r="H390" s="20"/>
      <c r="I390" s="21"/>
      <c r="J390" s="5"/>
      <c r="K390" s="42">
        <v>0</v>
      </c>
      <c r="L390" s="21"/>
      <c r="M390" s="6">
        <v>0</v>
      </c>
      <c r="N390" s="42">
        <v>0</v>
      </c>
      <c r="O390" s="21"/>
      <c r="P390" s="42">
        <v>0</v>
      </c>
      <c r="Q390" s="21"/>
      <c r="R390" s="7">
        <v>0</v>
      </c>
      <c r="S390" s="4" t="s">
        <v>26</v>
      </c>
      <c r="T390" s="41"/>
      <c r="U390" s="20"/>
      <c r="V390" s="21"/>
      <c r="W390" s="41"/>
      <c r="X390" s="20"/>
      <c r="Y390" s="21"/>
      <c r="Z390" s="38" t="s">
        <v>27</v>
      </c>
      <c r="AA390" s="21"/>
    </row>
    <row r="391" spans="1:27" x14ac:dyDescent="0.2">
      <c r="A391" s="38" t="s">
        <v>21</v>
      </c>
      <c r="B391" s="20"/>
      <c r="C391" s="20"/>
      <c r="D391" s="20"/>
      <c r="E391" s="20"/>
      <c r="F391" s="21"/>
      <c r="G391" s="38" t="s">
        <v>171</v>
      </c>
      <c r="H391" s="20"/>
      <c r="I391" s="20"/>
      <c r="J391" s="21"/>
      <c r="K391" s="38" t="s">
        <v>29</v>
      </c>
      <c r="L391" s="20"/>
      <c r="M391" s="20"/>
      <c r="N391" s="20"/>
      <c r="O391" s="21"/>
      <c r="P391" s="39" t="s">
        <v>30</v>
      </c>
      <c r="Q391" s="40"/>
      <c r="R391" s="8"/>
      <c r="S391" s="39" t="s">
        <v>31</v>
      </c>
      <c r="T391" s="20"/>
      <c r="U391" s="20"/>
      <c r="V391" s="40"/>
      <c r="W391" s="35"/>
      <c r="X391" s="20"/>
      <c r="Y391" s="21"/>
      <c r="Z391" s="36" t="s">
        <v>21</v>
      </c>
      <c r="AA391" s="37"/>
    </row>
    <row r="392" spans="1:27" x14ac:dyDescent="0.2">
      <c r="A392" s="41" t="s">
        <v>424</v>
      </c>
      <c r="B392" s="21"/>
      <c r="C392" s="38" t="s">
        <v>425</v>
      </c>
      <c r="D392" s="20"/>
      <c r="E392" s="21"/>
      <c r="F392" s="5" t="s">
        <v>411</v>
      </c>
      <c r="G392" s="38"/>
      <c r="H392" s="20"/>
      <c r="I392" s="21"/>
      <c r="J392" s="5"/>
      <c r="K392" s="42">
        <v>2268</v>
      </c>
      <c r="L392" s="21"/>
      <c r="M392" s="6">
        <v>0</v>
      </c>
      <c r="N392" s="42">
        <v>0</v>
      </c>
      <c r="O392" s="21"/>
      <c r="P392" s="42">
        <v>2268</v>
      </c>
      <c r="Q392" s="21"/>
      <c r="R392" s="7">
        <v>0</v>
      </c>
      <c r="S392" s="4" t="s">
        <v>26</v>
      </c>
      <c r="T392" s="41"/>
      <c r="U392" s="20"/>
      <c r="V392" s="21"/>
      <c r="W392" s="41"/>
      <c r="X392" s="20"/>
      <c r="Y392" s="21"/>
      <c r="Z392" s="38" t="s">
        <v>27</v>
      </c>
      <c r="AA392" s="21"/>
    </row>
    <row r="393" spans="1:27" x14ac:dyDescent="0.2">
      <c r="A393" s="38" t="s">
        <v>21</v>
      </c>
      <c r="B393" s="20"/>
      <c r="C393" s="20"/>
      <c r="D393" s="20"/>
      <c r="E393" s="20"/>
      <c r="F393" s="21"/>
      <c r="G393" s="38" t="s">
        <v>28</v>
      </c>
      <c r="H393" s="20"/>
      <c r="I393" s="20"/>
      <c r="J393" s="21"/>
      <c r="K393" s="38" t="s">
        <v>29</v>
      </c>
      <c r="L393" s="20"/>
      <c r="M393" s="20"/>
      <c r="N393" s="20"/>
      <c r="O393" s="21"/>
      <c r="P393" s="39" t="s">
        <v>30</v>
      </c>
      <c r="Q393" s="40"/>
      <c r="R393" s="8"/>
      <c r="S393" s="39" t="s">
        <v>31</v>
      </c>
      <c r="T393" s="20"/>
      <c r="U393" s="20"/>
      <c r="V393" s="40"/>
      <c r="W393" s="35"/>
      <c r="X393" s="20"/>
      <c r="Y393" s="21"/>
      <c r="Z393" s="36" t="s">
        <v>21</v>
      </c>
      <c r="AA393" s="37"/>
    </row>
    <row r="394" spans="1:27" x14ac:dyDescent="0.2">
      <c r="A394" s="33" t="s">
        <v>21</v>
      </c>
      <c r="B394" s="23"/>
      <c r="C394" s="23"/>
      <c r="D394" s="23"/>
      <c r="E394" s="23"/>
      <c r="F394" s="23"/>
      <c r="G394" s="30" t="s">
        <v>32</v>
      </c>
      <c r="H394" s="23"/>
      <c r="I394" s="23"/>
      <c r="J394" s="23"/>
      <c r="K394" s="34">
        <v>4768</v>
      </c>
      <c r="L394" s="23"/>
      <c r="M394" s="9">
        <v>0</v>
      </c>
      <c r="N394" s="34">
        <v>0</v>
      </c>
      <c r="O394" s="23"/>
      <c r="P394" s="34">
        <f>SUM(P378:P392)</f>
        <v>4768</v>
      </c>
      <c r="Q394" s="23"/>
      <c r="R394" s="10" t="s">
        <v>21</v>
      </c>
      <c r="S394" s="10" t="s">
        <v>21</v>
      </c>
      <c r="T394" s="30"/>
      <c r="U394" s="23"/>
      <c r="V394" s="23"/>
      <c r="W394" s="30"/>
      <c r="X394" s="23"/>
      <c r="Y394" s="23"/>
      <c r="Z394" s="31" t="s">
        <v>21</v>
      </c>
      <c r="AA394" s="23"/>
    </row>
    <row r="395" spans="1:27" x14ac:dyDescent="0.2">
      <c r="A395" s="2" t="s">
        <v>21</v>
      </c>
      <c r="B395" s="22" t="s">
        <v>426</v>
      </c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x14ac:dyDescent="0.2">
      <c r="A396" s="41" t="s">
        <v>427</v>
      </c>
      <c r="B396" s="21"/>
      <c r="C396" s="38" t="s">
        <v>428</v>
      </c>
      <c r="D396" s="20"/>
      <c r="E396" s="21"/>
      <c r="F396" s="5" t="s">
        <v>429</v>
      </c>
      <c r="G396" s="38"/>
      <c r="H396" s="20"/>
      <c r="I396" s="21"/>
      <c r="J396" s="5"/>
      <c r="K396" s="42">
        <v>0</v>
      </c>
      <c r="L396" s="21"/>
      <c r="M396" s="6">
        <v>0</v>
      </c>
      <c r="N396" s="42">
        <v>0</v>
      </c>
      <c r="O396" s="21"/>
      <c r="P396" s="42">
        <v>0</v>
      </c>
      <c r="Q396" s="21"/>
      <c r="R396" s="7">
        <v>0</v>
      </c>
      <c r="S396" s="4" t="s">
        <v>26</v>
      </c>
      <c r="T396" s="41"/>
      <c r="U396" s="20"/>
      <c r="V396" s="21"/>
      <c r="W396" s="41"/>
      <c r="X396" s="20"/>
      <c r="Y396" s="21"/>
      <c r="Z396" s="38" t="s">
        <v>27</v>
      </c>
      <c r="AA396" s="21"/>
    </row>
    <row r="397" spans="1:27" x14ac:dyDescent="0.2">
      <c r="A397" s="38" t="s">
        <v>21</v>
      </c>
      <c r="B397" s="20"/>
      <c r="C397" s="20"/>
      <c r="D397" s="20"/>
      <c r="E397" s="20"/>
      <c r="F397" s="21"/>
      <c r="G397" s="38" t="s">
        <v>171</v>
      </c>
      <c r="H397" s="20"/>
      <c r="I397" s="20"/>
      <c r="J397" s="21"/>
      <c r="K397" s="38" t="s">
        <v>29</v>
      </c>
      <c r="L397" s="20"/>
      <c r="M397" s="20"/>
      <c r="N397" s="20"/>
      <c r="O397" s="21"/>
      <c r="P397" s="39" t="s">
        <v>30</v>
      </c>
      <c r="Q397" s="40"/>
      <c r="R397" s="8"/>
      <c r="S397" s="39" t="s">
        <v>31</v>
      </c>
      <c r="T397" s="20"/>
      <c r="U397" s="20"/>
      <c r="V397" s="40"/>
      <c r="W397" s="35"/>
      <c r="X397" s="20"/>
      <c r="Y397" s="21"/>
      <c r="Z397" s="36" t="s">
        <v>21</v>
      </c>
      <c r="AA397" s="37"/>
    </row>
    <row r="398" spans="1:27" x14ac:dyDescent="0.2">
      <c r="A398" s="41" t="s">
        <v>430</v>
      </c>
      <c r="B398" s="21"/>
      <c r="C398" s="38" t="s">
        <v>431</v>
      </c>
      <c r="D398" s="20"/>
      <c r="E398" s="21"/>
      <c r="F398" s="5" t="s">
        <v>429</v>
      </c>
      <c r="G398" s="38"/>
      <c r="H398" s="20"/>
      <c r="I398" s="21"/>
      <c r="J398" s="5"/>
      <c r="K398" s="42">
        <v>0</v>
      </c>
      <c r="L398" s="21"/>
      <c r="M398" s="6">
        <v>0</v>
      </c>
      <c r="N398" s="42">
        <v>0</v>
      </c>
      <c r="O398" s="21"/>
      <c r="P398" s="42">
        <v>0</v>
      </c>
      <c r="Q398" s="21"/>
      <c r="R398" s="7">
        <v>0</v>
      </c>
      <c r="S398" s="4" t="s">
        <v>26</v>
      </c>
      <c r="T398" s="41"/>
      <c r="U398" s="20"/>
      <c r="V398" s="21"/>
      <c r="W398" s="41"/>
      <c r="X398" s="20"/>
      <c r="Y398" s="21"/>
      <c r="Z398" s="38" t="s">
        <v>27</v>
      </c>
      <c r="AA398" s="21"/>
    </row>
    <row r="399" spans="1:27" x14ac:dyDescent="0.2">
      <c r="A399" s="38" t="s">
        <v>21</v>
      </c>
      <c r="B399" s="20"/>
      <c r="C399" s="20"/>
      <c r="D399" s="20"/>
      <c r="E399" s="20"/>
      <c r="F399" s="21"/>
      <c r="G399" s="38" t="s">
        <v>171</v>
      </c>
      <c r="H399" s="20"/>
      <c r="I399" s="20"/>
      <c r="J399" s="21"/>
      <c r="K399" s="38" t="s">
        <v>29</v>
      </c>
      <c r="L399" s="20"/>
      <c r="M399" s="20"/>
      <c r="N399" s="20"/>
      <c r="O399" s="21"/>
      <c r="P399" s="39" t="s">
        <v>30</v>
      </c>
      <c r="Q399" s="40"/>
      <c r="R399" s="8"/>
      <c r="S399" s="39" t="s">
        <v>31</v>
      </c>
      <c r="T399" s="20"/>
      <c r="U399" s="20"/>
      <c r="V399" s="40"/>
      <c r="W399" s="35"/>
      <c r="X399" s="20"/>
      <c r="Y399" s="21"/>
      <c r="Z399" s="36" t="s">
        <v>21</v>
      </c>
      <c r="AA399" s="37"/>
    </row>
    <row r="400" spans="1:27" x14ac:dyDescent="0.2">
      <c r="A400" s="41" t="s">
        <v>432</v>
      </c>
      <c r="B400" s="21"/>
      <c r="C400" s="38" t="s">
        <v>433</v>
      </c>
      <c r="D400" s="20"/>
      <c r="E400" s="21"/>
      <c r="F400" s="5" t="s">
        <v>429</v>
      </c>
      <c r="G400" s="38"/>
      <c r="H400" s="20"/>
      <c r="I400" s="21"/>
      <c r="J400" s="5"/>
      <c r="K400" s="42">
        <v>0</v>
      </c>
      <c r="L400" s="21"/>
      <c r="M400" s="6">
        <v>0</v>
      </c>
      <c r="N400" s="42">
        <v>0</v>
      </c>
      <c r="O400" s="21"/>
      <c r="P400" s="42">
        <v>0</v>
      </c>
      <c r="Q400" s="21"/>
      <c r="R400" s="7">
        <v>0</v>
      </c>
      <c r="S400" s="4" t="s">
        <v>26</v>
      </c>
      <c r="T400" s="41"/>
      <c r="U400" s="20"/>
      <c r="V400" s="21"/>
      <c r="W400" s="41"/>
      <c r="X400" s="20"/>
      <c r="Y400" s="21"/>
      <c r="Z400" s="38" t="s">
        <v>27</v>
      </c>
      <c r="AA400" s="21"/>
    </row>
    <row r="401" spans="1:27" x14ac:dyDescent="0.2">
      <c r="A401" s="38" t="s">
        <v>21</v>
      </c>
      <c r="B401" s="20"/>
      <c r="C401" s="20"/>
      <c r="D401" s="20"/>
      <c r="E401" s="20"/>
      <c r="F401" s="21"/>
      <c r="G401" s="38" t="s">
        <v>171</v>
      </c>
      <c r="H401" s="20"/>
      <c r="I401" s="20"/>
      <c r="J401" s="21"/>
      <c r="K401" s="38" t="s">
        <v>29</v>
      </c>
      <c r="L401" s="20"/>
      <c r="M401" s="20"/>
      <c r="N401" s="20"/>
      <c r="O401" s="21"/>
      <c r="P401" s="39" t="s">
        <v>30</v>
      </c>
      <c r="Q401" s="40"/>
      <c r="R401" s="8"/>
      <c r="S401" s="39" t="s">
        <v>31</v>
      </c>
      <c r="T401" s="20"/>
      <c r="U401" s="20"/>
      <c r="V401" s="40"/>
      <c r="W401" s="35"/>
      <c r="X401" s="20"/>
      <c r="Y401" s="21"/>
      <c r="Z401" s="36" t="s">
        <v>21</v>
      </c>
      <c r="AA401" s="37"/>
    </row>
    <row r="402" spans="1:27" x14ac:dyDescent="0.2">
      <c r="A402" s="41" t="s">
        <v>434</v>
      </c>
      <c r="B402" s="21"/>
      <c r="C402" s="38" t="s">
        <v>435</v>
      </c>
      <c r="D402" s="20"/>
      <c r="E402" s="21"/>
      <c r="F402" s="5" t="s">
        <v>429</v>
      </c>
      <c r="G402" s="38"/>
      <c r="H402" s="20"/>
      <c r="I402" s="21"/>
      <c r="J402" s="5"/>
      <c r="K402" s="42">
        <v>0</v>
      </c>
      <c r="L402" s="21"/>
      <c r="M402" s="6">
        <v>0</v>
      </c>
      <c r="N402" s="42">
        <v>0</v>
      </c>
      <c r="O402" s="21"/>
      <c r="P402" s="42">
        <v>0</v>
      </c>
      <c r="Q402" s="21"/>
      <c r="R402" s="7">
        <v>0</v>
      </c>
      <c r="S402" s="4" t="s">
        <v>26</v>
      </c>
      <c r="T402" s="41"/>
      <c r="U402" s="20"/>
      <c r="V402" s="21"/>
      <c r="W402" s="41"/>
      <c r="X402" s="20"/>
      <c r="Y402" s="21"/>
      <c r="Z402" s="38" t="s">
        <v>27</v>
      </c>
      <c r="AA402" s="21"/>
    </row>
    <row r="403" spans="1:27" x14ac:dyDescent="0.2">
      <c r="A403" s="38" t="s">
        <v>21</v>
      </c>
      <c r="B403" s="20"/>
      <c r="C403" s="20"/>
      <c r="D403" s="20"/>
      <c r="E403" s="20"/>
      <c r="F403" s="21"/>
      <c r="G403" s="38" t="s">
        <v>171</v>
      </c>
      <c r="H403" s="20"/>
      <c r="I403" s="20"/>
      <c r="J403" s="21"/>
      <c r="K403" s="38" t="s">
        <v>29</v>
      </c>
      <c r="L403" s="20"/>
      <c r="M403" s="20"/>
      <c r="N403" s="20"/>
      <c r="O403" s="21"/>
      <c r="P403" s="39" t="s">
        <v>30</v>
      </c>
      <c r="Q403" s="40"/>
      <c r="R403" s="8"/>
      <c r="S403" s="39" t="s">
        <v>31</v>
      </c>
      <c r="T403" s="20"/>
      <c r="U403" s="20"/>
      <c r="V403" s="40"/>
      <c r="W403" s="35"/>
      <c r="X403" s="20"/>
      <c r="Y403" s="21"/>
      <c r="Z403" s="36" t="s">
        <v>21</v>
      </c>
      <c r="AA403" s="37"/>
    </row>
    <row r="404" spans="1:27" x14ac:dyDescent="0.2">
      <c r="A404" s="41" t="s">
        <v>436</v>
      </c>
      <c r="B404" s="21"/>
      <c r="C404" s="38" t="s">
        <v>437</v>
      </c>
      <c r="D404" s="20"/>
      <c r="E404" s="21"/>
      <c r="F404" s="5" t="s">
        <v>429</v>
      </c>
      <c r="G404" s="38"/>
      <c r="H404" s="20"/>
      <c r="I404" s="21"/>
      <c r="J404" s="5"/>
      <c r="K404" s="42">
        <v>0</v>
      </c>
      <c r="L404" s="21"/>
      <c r="M404" s="6">
        <v>0</v>
      </c>
      <c r="N404" s="42">
        <v>0</v>
      </c>
      <c r="O404" s="21"/>
      <c r="P404" s="42">
        <v>0</v>
      </c>
      <c r="Q404" s="21"/>
      <c r="R404" s="7">
        <v>0</v>
      </c>
      <c r="S404" s="4" t="s">
        <v>26</v>
      </c>
      <c r="T404" s="41"/>
      <c r="U404" s="20"/>
      <c r="V404" s="21"/>
      <c r="W404" s="41"/>
      <c r="X404" s="20"/>
      <c r="Y404" s="21"/>
      <c r="Z404" s="38" t="s">
        <v>27</v>
      </c>
      <c r="AA404" s="21"/>
    </row>
    <row r="405" spans="1:27" x14ac:dyDescent="0.2">
      <c r="A405" s="38" t="s">
        <v>21</v>
      </c>
      <c r="B405" s="20"/>
      <c r="C405" s="20"/>
      <c r="D405" s="20"/>
      <c r="E405" s="20"/>
      <c r="F405" s="21"/>
      <c r="G405" s="38" t="s">
        <v>171</v>
      </c>
      <c r="H405" s="20"/>
      <c r="I405" s="20"/>
      <c r="J405" s="21"/>
      <c r="K405" s="38" t="s">
        <v>29</v>
      </c>
      <c r="L405" s="20"/>
      <c r="M405" s="20"/>
      <c r="N405" s="20"/>
      <c r="O405" s="21"/>
      <c r="P405" s="39" t="s">
        <v>30</v>
      </c>
      <c r="Q405" s="40"/>
      <c r="R405" s="8"/>
      <c r="S405" s="39" t="s">
        <v>31</v>
      </c>
      <c r="T405" s="20"/>
      <c r="U405" s="20"/>
      <c r="V405" s="40"/>
      <c r="W405" s="35"/>
      <c r="X405" s="20"/>
      <c r="Y405" s="21"/>
      <c r="Z405" s="36" t="s">
        <v>21</v>
      </c>
      <c r="AA405" s="37"/>
    </row>
    <row r="406" spans="1:27" x14ac:dyDescent="0.2">
      <c r="A406" s="41" t="s">
        <v>438</v>
      </c>
      <c r="B406" s="21"/>
      <c r="C406" s="38" t="s">
        <v>439</v>
      </c>
      <c r="D406" s="20"/>
      <c r="E406" s="21"/>
      <c r="F406" s="5" t="s">
        <v>429</v>
      </c>
      <c r="G406" s="38"/>
      <c r="H406" s="20"/>
      <c r="I406" s="21"/>
      <c r="J406" s="5"/>
      <c r="K406" s="42">
        <v>0</v>
      </c>
      <c r="L406" s="21"/>
      <c r="M406" s="6">
        <v>0</v>
      </c>
      <c r="N406" s="42">
        <v>0</v>
      </c>
      <c r="O406" s="21"/>
      <c r="P406" s="42">
        <v>0</v>
      </c>
      <c r="Q406" s="21"/>
      <c r="R406" s="7">
        <v>0</v>
      </c>
      <c r="S406" s="4" t="s">
        <v>26</v>
      </c>
      <c r="T406" s="41"/>
      <c r="U406" s="20"/>
      <c r="V406" s="21"/>
      <c r="W406" s="41"/>
      <c r="X406" s="20"/>
      <c r="Y406" s="21"/>
      <c r="Z406" s="38" t="s">
        <v>27</v>
      </c>
      <c r="AA406" s="21"/>
    </row>
    <row r="407" spans="1:27" x14ac:dyDescent="0.2">
      <c r="A407" s="38" t="s">
        <v>21</v>
      </c>
      <c r="B407" s="20"/>
      <c r="C407" s="20"/>
      <c r="D407" s="20"/>
      <c r="E407" s="20"/>
      <c r="F407" s="21"/>
      <c r="G407" s="38" t="s">
        <v>171</v>
      </c>
      <c r="H407" s="20"/>
      <c r="I407" s="20"/>
      <c r="J407" s="21"/>
      <c r="K407" s="38" t="s">
        <v>29</v>
      </c>
      <c r="L407" s="20"/>
      <c r="M407" s="20"/>
      <c r="N407" s="20"/>
      <c r="O407" s="21"/>
      <c r="P407" s="39" t="s">
        <v>30</v>
      </c>
      <c r="Q407" s="40"/>
      <c r="R407" s="8"/>
      <c r="S407" s="39" t="s">
        <v>31</v>
      </c>
      <c r="T407" s="20"/>
      <c r="U407" s="20"/>
      <c r="V407" s="40"/>
      <c r="W407" s="35"/>
      <c r="X407" s="20"/>
      <c r="Y407" s="21"/>
      <c r="Z407" s="36" t="s">
        <v>21</v>
      </c>
      <c r="AA407" s="37"/>
    </row>
    <row r="408" spans="1:27" x14ac:dyDescent="0.2">
      <c r="A408" s="33" t="s">
        <v>21</v>
      </c>
      <c r="B408" s="23"/>
      <c r="C408" s="23"/>
      <c r="D408" s="23"/>
      <c r="E408" s="23"/>
      <c r="F408" s="23"/>
      <c r="G408" s="30" t="s">
        <v>32</v>
      </c>
      <c r="H408" s="23"/>
      <c r="I408" s="23"/>
      <c r="J408" s="23"/>
      <c r="K408" s="34">
        <v>0</v>
      </c>
      <c r="L408" s="23"/>
      <c r="M408" s="9">
        <v>0</v>
      </c>
      <c r="N408" s="34">
        <v>0</v>
      </c>
      <c r="O408" s="23"/>
      <c r="P408" s="34">
        <f>SUM(P396:P407)</f>
        <v>0</v>
      </c>
      <c r="Q408" s="23"/>
      <c r="R408" s="10" t="s">
        <v>21</v>
      </c>
      <c r="S408" s="10" t="s">
        <v>21</v>
      </c>
      <c r="T408" s="30"/>
      <c r="U408" s="23"/>
      <c r="V408" s="23"/>
      <c r="W408" s="30"/>
      <c r="X408" s="23"/>
      <c r="Y408" s="23"/>
      <c r="Z408" s="31" t="s">
        <v>21</v>
      </c>
      <c r="AA408" s="23"/>
    </row>
    <row r="409" spans="1:27" x14ac:dyDescent="0.2">
      <c r="A409" s="2" t="s">
        <v>21</v>
      </c>
      <c r="B409" s="22" t="s">
        <v>440</v>
      </c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x14ac:dyDescent="0.2">
      <c r="A410" s="41" t="s">
        <v>441</v>
      </c>
      <c r="B410" s="21"/>
      <c r="C410" s="38" t="s">
        <v>442</v>
      </c>
      <c r="D410" s="20"/>
      <c r="E410" s="21"/>
      <c r="F410" s="5" t="s">
        <v>443</v>
      </c>
      <c r="G410" s="38"/>
      <c r="H410" s="20"/>
      <c r="I410" s="21"/>
      <c r="J410" s="5"/>
      <c r="K410" s="42">
        <v>30000</v>
      </c>
      <c r="L410" s="21"/>
      <c r="M410" s="6">
        <v>0</v>
      </c>
      <c r="N410" s="42">
        <v>0</v>
      </c>
      <c r="O410" s="21"/>
      <c r="P410" s="42">
        <v>30000</v>
      </c>
      <c r="Q410" s="21"/>
      <c r="R410" s="7">
        <v>0</v>
      </c>
      <c r="S410" s="4" t="s">
        <v>26</v>
      </c>
      <c r="T410" s="41"/>
      <c r="U410" s="20"/>
      <c r="V410" s="21"/>
      <c r="W410" s="41"/>
      <c r="X410" s="20"/>
      <c r="Y410" s="21"/>
      <c r="Z410" s="38" t="s">
        <v>27</v>
      </c>
      <c r="AA410" s="21"/>
    </row>
    <row r="411" spans="1:27" x14ac:dyDescent="0.2">
      <c r="A411" s="38" t="s">
        <v>21</v>
      </c>
      <c r="B411" s="20"/>
      <c r="C411" s="20"/>
      <c r="D411" s="20"/>
      <c r="E411" s="20"/>
      <c r="F411" s="21"/>
      <c r="G411" s="38" t="s">
        <v>28</v>
      </c>
      <c r="H411" s="20"/>
      <c r="I411" s="20"/>
      <c r="J411" s="21"/>
      <c r="K411" s="38" t="s">
        <v>29</v>
      </c>
      <c r="L411" s="20"/>
      <c r="M411" s="20"/>
      <c r="N411" s="20"/>
      <c r="O411" s="21"/>
      <c r="P411" s="39" t="s">
        <v>30</v>
      </c>
      <c r="Q411" s="40"/>
      <c r="R411" s="8"/>
      <c r="S411" s="39" t="s">
        <v>31</v>
      </c>
      <c r="T411" s="20"/>
      <c r="U411" s="20"/>
      <c r="V411" s="40"/>
      <c r="W411" s="35"/>
      <c r="X411" s="20"/>
      <c r="Y411" s="21"/>
      <c r="Z411" s="36" t="s">
        <v>21</v>
      </c>
      <c r="AA411" s="37"/>
    </row>
    <row r="412" spans="1:27" x14ac:dyDescent="0.2">
      <c r="A412" s="33" t="s">
        <v>21</v>
      </c>
      <c r="B412" s="23"/>
      <c r="C412" s="23"/>
      <c r="D412" s="23"/>
      <c r="E412" s="23"/>
      <c r="F412" s="23"/>
      <c r="G412" s="30" t="s">
        <v>32</v>
      </c>
      <c r="H412" s="23"/>
      <c r="I412" s="23"/>
      <c r="J412" s="23"/>
      <c r="K412" s="34">
        <v>30000</v>
      </c>
      <c r="L412" s="23"/>
      <c r="M412" s="9">
        <v>0</v>
      </c>
      <c r="N412" s="34">
        <v>0</v>
      </c>
      <c r="O412" s="23"/>
      <c r="P412" s="34">
        <f>SUM(P410:Q411)</f>
        <v>30000</v>
      </c>
      <c r="Q412" s="23"/>
      <c r="R412" s="10" t="s">
        <v>21</v>
      </c>
      <c r="S412" s="10" t="s">
        <v>21</v>
      </c>
      <c r="T412" s="30"/>
      <c r="U412" s="23"/>
      <c r="V412" s="23"/>
      <c r="W412" s="30"/>
      <c r="X412" s="23"/>
      <c r="Y412" s="23"/>
      <c r="Z412" s="31" t="s">
        <v>21</v>
      </c>
      <c r="AA412" s="23"/>
    </row>
    <row r="413" spans="1:27" x14ac:dyDescent="0.2">
      <c r="A413" s="2" t="s">
        <v>21</v>
      </c>
      <c r="B413" s="22" t="s">
        <v>444</v>
      </c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x14ac:dyDescent="0.2">
      <c r="A414" s="41" t="s">
        <v>445</v>
      </c>
      <c r="B414" s="21"/>
      <c r="C414" s="38" t="s">
        <v>446</v>
      </c>
      <c r="D414" s="20"/>
      <c r="E414" s="21"/>
      <c r="F414" s="5" t="s">
        <v>447</v>
      </c>
      <c r="G414" s="38"/>
      <c r="H414" s="20"/>
      <c r="I414" s="21"/>
      <c r="J414" s="5"/>
      <c r="K414" s="42">
        <v>2500</v>
      </c>
      <c r="L414" s="21"/>
      <c r="M414" s="6">
        <v>0</v>
      </c>
      <c r="N414" s="42">
        <v>0</v>
      </c>
      <c r="O414" s="21"/>
      <c r="P414" s="42">
        <v>2500</v>
      </c>
      <c r="Q414" s="21"/>
      <c r="R414" s="7">
        <v>0</v>
      </c>
      <c r="S414" s="4" t="s">
        <v>26</v>
      </c>
      <c r="T414" s="41"/>
      <c r="U414" s="20"/>
      <c r="V414" s="21"/>
      <c r="W414" s="41"/>
      <c r="X414" s="20"/>
      <c r="Y414" s="21"/>
      <c r="Z414" s="38" t="s">
        <v>27</v>
      </c>
      <c r="AA414" s="21"/>
    </row>
    <row r="415" spans="1:27" x14ac:dyDescent="0.2">
      <c r="A415" s="38" t="s">
        <v>21</v>
      </c>
      <c r="B415" s="20"/>
      <c r="C415" s="20"/>
      <c r="D415" s="20"/>
      <c r="E415" s="20"/>
      <c r="F415" s="21"/>
      <c r="G415" s="38" t="s">
        <v>28</v>
      </c>
      <c r="H415" s="20"/>
      <c r="I415" s="20"/>
      <c r="J415" s="21"/>
      <c r="K415" s="38" t="s">
        <v>29</v>
      </c>
      <c r="L415" s="20"/>
      <c r="M415" s="20"/>
      <c r="N415" s="20"/>
      <c r="O415" s="21"/>
      <c r="P415" s="39" t="s">
        <v>30</v>
      </c>
      <c r="Q415" s="40"/>
      <c r="R415" s="8"/>
      <c r="S415" s="39" t="s">
        <v>31</v>
      </c>
      <c r="T415" s="20"/>
      <c r="U415" s="20"/>
      <c r="V415" s="40"/>
      <c r="W415" s="35"/>
      <c r="X415" s="20"/>
      <c r="Y415" s="21"/>
      <c r="Z415" s="36" t="s">
        <v>21</v>
      </c>
      <c r="AA415" s="37"/>
    </row>
    <row r="416" spans="1:27" x14ac:dyDescent="0.2">
      <c r="A416" s="41" t="s">
        <v>448</v>
      </c>
      <c r="B416" s="21"/>
      <c r="C416" s="38" t="s">
        <v>449</v>
      </c>
      <c r="D416" s="20"/>
      <c r="E416" s="21"/>
      <c r="F416" s="5" t="s">
        <v>447</v>
      </c>
      <c r="G416" s="38"/>
      <c r="H416" s="20"/>
      <c r="I416" s="21"/>
      <c r="J416" s="5"/>
      <c r="K416" s="42">
        <v>2500</v>
      </c>
      <c r="L416" s="21"/>
      <c r="M416" s="6">
        <v>0</v>
      </c>
      <c r="N416" s="42">
        <v>0</v>
      </c>
      <c r="O416" s="21"/>
      <c r="P416" s="42">
        <v>2500</v>
      </c>
      <c r="Q416" s="21"/>
      <c r="R416" s="7">
        <v>0</v>
      </c>
      <c r="S416" s="4" t="s">
        <v>26</v>
      </c>
      <c r="T416" s="41"/>
      <c r="U416" s="20"/>
      <c r="V416" s="21"/>
      <c r="W416" s="41"/>
      <c r="X416" s="20"/>
      <c r="Y416" s="21"/>
      <c r="Z416" s="38" t="s">
        <v>27</v>
      </c>
      <c r="AA416" s="21"/>
    </row>
    <row r="417" spans="1:27" x14ac:dyDescent="0.2">
      <c r="A417" s="38" t="s">
        <v>21</v>
      </c>
      <c r="B417" s="20"/>
      <c r="C417" s="20"/>
      <c r="D417" s="20"/>
      <c r="E417" s="20"/>
      <c r="F417" s="21"/>
      <c r="G417" s="38" t="s">
        <v>28</v>
      </c>
      <c r="H417" s="20"/>
      <c r="I417" s="20"/>
      <c r="J417" s="21"/>
      <c r="K417" s="38" t="s">
        <v>29</v>
      </c>
      <c r="L417" s="20"/>
      <c r="M417" s="20"/>
      <c r="N417" s="20"/>
      <c r="O417" s="21"/>
      <c r="P417" s="39" t="s">
        <v>30</v>
      </c>
      <c r="Q417" s="40"/>
      <c r="R417" s="8"/>
      <c r="S417" s="39" t="s">
        <v>31</v>
      </c>
      <c r="T417" s="20"/>
      <c r="U417" s="20"/>
      <c r="V417" s="40"/>
      <c r="W417" s="35"/>
      <c r="X417" s="20"/>
      <c r="Y417" s="21"/>
      <c r="Z417" s="36" t="s">
        <v>21</v>
      </c>
      <c r="AA417" s="37"/>
    </row>
    <row r="418" spans="1:27" x14ac:dyDescent="0.2">
      <c r="A418" s="33" t="s">
        <v>21</v>
      </c>
      <c r="B418" s="23"/>
      <c r="C418" s="23"/>
      <c r="D418" s="23"/>
      <c r="E418" s="23"/>
      <c r="F418" s="23"/>
      <c r="G418" s="30" t="s">
        <v>32</v>
      </c>
      <c r="H418" s="23"/>
      <c r="I418" s="23"/>
      <c r="J418" s="23"/>
      <c r="K418" s="34">
        <v>5000</v>
      </c>
      <c r="L418" s="23"/>
      <c r="M418" s="9">
        <v>0</v>
      </c>
      <c r="N418" s="34">
        <v>0</v>
      </c>
      <c r="O418" s="23"/>
      <c r="P418" s="34">
        <f>SUM(P414:P417)</f>
        <v>5000</v>
      </c>
      <c r="Q418" s="23"/>
      <c r="R418" s="10" t="s">
        <v>21</v>
      </c>
      <c r="S418" s="10" t="s">
        <v>21</v>
      </c>
      <c r="T418" s="30"/>
      <c r="U418" s="23"/>
      <c r="V418" s="23"/>
      <c r="W418" s="30"/>
      <c r="X418" s="23"/>
      <c r="Y418" s="23"/>
      <c r="Z418" s="31" t="s">
        <v>21</v>
      </c>
      <c r="AA418" s="23"/>
    </row>
    <row r="419" spans="1:27" x14ac:dyDescent="0.2">
      <c r="A419" s="2" t="s">
        <v>21</v>
      </c>
      <c r="B419" s="22" t="s">
        <v>450</v>
      </c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21" x14ac:dyDescent="0.2">
      <c r="A420" s="41" t="s">
        <v>451</v>
      </c>
      <c r="B420" s="21"/>
      <c r="C420" s="38" t="s">
        <v>452</v>
      </c>
      <c r="D420" s="20"/>
      <c r="E420" s="21"/>
      <c r="F420" s="5" t="s">
        <v>453</v>
      </c>
      <c r="G420" s="38"/>
      <c r="H420" s="20"/>
      <c r="I420" s="21"/>
      <c r="J420" s="5"/>
      <c r="K420" s="42">
        <v>11000</v>
      </c>
      <c r="L420" s="21"/>
      <c r="M420" s="6">
        <v>0</v>
      </c>
      <c r="N420" s="42">
        <v>0</v>
      </c>
      <c r="O420" s="21"/>
      <c r="P420" s="42">
        <v>11000</v>
      </c>
      <c r="Q420" s="21"/>
      <c r="R420" s="7">
        <v>0</v>
      </c>
      <c r="S420" s="4" t="s">
        <v>26</v>
      </c>
      <c r="T420" s="41"/>
      <c r="U420" s="20"/>
      <c r="V420" s="21"/>
      <c r="W420" s="41"/>
      <c r="X420" s="20"/>
      <c r="Y420" s="21"/>
      <c r="Z420" s="38" t="s">
        <v>27</v>
      </c>
      <c r="AA420" s="21"/>
    </row>
    <row r="421" spans="1:27" x14ac:dyDescent="0.2">
      <c r="A421" s="38" t="s">
        <v>21</v>
      </c>
      <c r="B421" s="20"/>
      <c r="C421" s="20"/>
      <c r="D421" s="20"/>
      <c r="E421" s="20"/>
      <c r="F421" s="21"/>
      <c r="G421" s="38" t="s">
        <v>28</v>
      </c>
      <c r="H421" s="20"/>
      <c r="I421" s="20"/>
      <c r="J421" s="21"/>
      <c r="K421" s="38" t="s">
        <v>29</v>
      </c>
      <c r="L421" s="20"/>
      <c r="M421" s="20"/>
      <c r="N421" s="20"/>
      <c r="O421" s="21"/>
      <c r="P421" s="39" t="s">
        <v>30</v>
      </c>
      <c r="Q421" s="40"/>
      <c r="R421" s="8"/>
      <c r="S421" s="39" t="s">
        <v>31</v>
      </c>
      <c r="T421" s="20"/>
      <c r="U421" s="20"/>
      <c r="V421" s="40"/>
      <c r="W421" s="35"/>
      <c r="X421" s="20"/>
      <c r="Y421" s="21"/>
      <c r="Z421" s="36" t="s">
        <v>21</v>
      </c>
      <c r="AA421" s="37"/>
    </row>
    <row r="422" spans="1:27" x14ac:dyDescent="0.2">
      <c r="A422" s="33" t="s">
        <v>21</v>
      </c>
      <c r="B422" s="23"/>
      <c r="C422" s="23"/>
      <c r="D422" s="23"/>
      <c r="E422" s="23"/>
      <c r="F422" s="23"/>
      <c r="G422" s="30" t="s">
        <v>32</v>
      </c>
      <c r="H422" s="23"/>
      <c r="I422" s="23"/>
      <c r="J422" s="23"/>
      <c r="K422" s="34">
        <v>11000</v>
      </c>
      <c r="L422" s="23"/>
      <c r="M422" s="9">
        <v>0</v>
      </c>
      <c r="N422" s="34">
        <v>0</v>
      </c>
      <c r="O422" s="23"/>
      <c r="P422" s="34">
        <f>SUM(P420:Q421)</f>
        <v>11000</v>
      </c>
      <c r="Q422" s="23"/>
      <c r="R422" s="10" t="s">
        <v>21</v>
      </c>
      <c r="S422" s="10" t="s">
        <v>21</v>
      </c>
      <c r="T422" s="30"/>
      <c r="U422" s="23"/>
      <c r="V422" s="23"/>
      <c r="W422" s="30"/>
      <c r="X422" s="23"/>
      <c r="Y422" s="23"/>
      <c r="Z422" s="31" t="s">
        <v>21</v>
      </c>
      <c r="AA422" s="23"/>
    </row>
    <row r="423" spans="1:27" x14ac:dyDescent="0.2">
      <c r="A423" s="2" t="s">
        <v>21</v>
      </c>
      <c r="B423" s="22" t="s">
        <v>454</v>
      </c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21" x14ac:dyDescent="0.2">
      <c r="A424" s="41" t="s">
        <v>455</v>
      </c>
      <c r="B424" s="21"/>
      <c r="C424" s="38" t="s">
        <v>456</v>
      </c>
      <c r="D424" s="20"/>
      <c r="E424" s="21"/>
      <c r="F424" s="5" t="s">
        <v>457</v>
      </c>
      <c r="G424" s="38"/>
      <c r="H424" s="20"/>
      <c r="I424" s="21"/>
      <c r="J424" s="5"/>
      <c r="K424" s="42">
        <v>2560</v>
      </c>
      <c r="L424" s="21"/>
      <c r="M424" s="6">
        <v>0</v>
      </c>
      <c r="N424" s="42">
        <v>0</v>
      </c>
      <c r="O424" s="21"/>
      <c r="P424" s="42">
        <v>2560</v>
      </c>
      <c r="Q424" s="21"/>
      <c r="R424" s="7">
        <v>0</v>
      </c>
      <c r="S424" s="4" t="s">
        <v>26</v>
      </c>
      <c r="T424" s="41"/>
      <c r="U424" s="20"/>
      <c r="V424" s="21"/>
      <c r="W424" s="41"/>
      <c r="X424" s="20"/>
      <c r="Y424" s="21"/>
      <c r="Z424" s="38" t="s">
        <v>27</v>
      </c>
      <c r="AA424" s="21"/>
    </row>
    <row r="425" spans="1:27" x14ac:dyDescent="0.2">
      <c r="A425" s="38" t="s">
        <v>21</v>
      </c>
      <c r="B425" s="20"/>
      <c r="C425" s="20"/>
      <c r="D425" s="20"/>
      <c r="E425" s="20"/>
      <c r="F425" s="21"/>
      <c r="G425" s="38" t="s">
        <v>28</v>
      </c>
      <c r="H425" s="20"/>
      <c r="I425" s="20"/>
      <c r="J425" s="21"/>
      <c r="K425" s="38" t="s">
        <v>29</v>
      </c>
      <c r="L425" s="20"/>
      <c r="M425" s="20"/>
      <c r="N425" s="20"/>
      <c r="O425" s="21"/>
      <c r="P425" s="39" t="s">
        <v>30</v>
      </c>
      <c r="Q425" s="40"/>
      <c r="R425" s="8"/>
      <c r="S425" s="39" t="s">
        <v>31</v>
      </c>
      <c r="T425" s="20"/>
      <c r="U425" s="20"/>
      <c r="V425" s="40"/>
      <c r="W425" s="35"/>
      <c r="X425" s="20"/>
      <c r="Y425" s="21"/>
      <c r="Z425" s="36" t="s">
        <v>21</v>
      </c>
      <c r="AA425" s="37"/>
    </row>
    <row r="426" spans="1:27" x14ac:dyDescent="0.2">
      <c r="A426" s="33" t="s">
        <v>21</v>
      </c>
      <c r="B426" s="23"/>
      <c r="C426" s="23"/>
      <c r="D426" s="23"/>
      <c r="E426" s="23"/>
      <c r="F426" s="23"/>
      <c r="G426" s="30" t="s">
        <v>32</v>
      </c>
      <c r="H426" s="23"/>
      <c r="I426" s="23"/>
      <c r="J426" s="23"/>
      <c r="K426" s="34">
        <v>2560</v>
      </c>
      <c r="L426" s="23"/>
      <c r="M426" s="9">
        <v>0</v>
      </c>
      <c r="N426" s="34">
        <v>0</v>
      </c>
      <c r="O426" s="23"/>
      <c r="P426" s="34">
        <f>SUM(P424:Q425)</f>
        <v>2560</v>
      </c>
      <c r="Q426" s="23"/>
      <c r="R426" s="10" t="s">
        <v>21</v>
      </c>
      <c r="S426" s="10" t="s">
        <v>21</v>
      </c>
      <c r="T426" s="30"/>
      <c r="U426" s="23"/>
      <c r="V426" s="23"/>
      <c r="W426" s="30"/>
      <c r="X426" s="23"/>
      <c r="Y426" s="23"/>
      <c r="Z426" s="31" t="s">
        <v>21</v>
      </c>
      <c r="AA426" s="23"/>
    </row>
    <row r="427" spans="1:27" x14ac:dyDescent="0.2">
      <c r="A427" s="2" t="s">
        <v>21</v>
      </c>
      <c r="B427" s="22" t="s">
        <v>458</v>
      </c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21" x14ac:dyDescent="0.2">
      <c r="A428" s="41" t="s">
        <v>459</v>
      </c>
      <c r="B428" s="21"/>
      <c r="C428" s="38" t="s">
        <v>460</v>
      </c>
      <c r="D428" s="20"/>
      <c r="E428" s="21"/>
      <c r="F428" s="5" t="s">
        <v>461</v>
      </c>
      <c r="G428" s="38"/>
      <c r="H428" s="20"/>
      <c r="I428" s="21"/>
      <c r="J428" s="5"/>
      <c r="K428" s="42">
        <v>26920</v>
      </c>
      <c r="L428" s="21"/>
      <c r="M428" s="6">
        <v>0</v>
      </c>
      <c r="N428" s="42">
        <v>0</v>
      </c>
      <c r="O428" s="21"/>
      <c r="P428" s="42">
        <v>26920</v>
      </c>
      <c r="Q428" s="21"/>
      <c r="R428" s="7">
        <v>0</v>
      </c>
      <c r="S428" s="4" t="s">
        <v>26</v>
      </c>
      <c r="T428" s="41"/>
      <c r="U428" s="20"/>
      <c r="V428" s="21"/>
      <c r="W428" s="41"/>
      <c r="X428" s="20"/>
      <c r="Y428" s="21"/>
      <c r="Z428" s="38" t="s">
        <v>27</v>
      </c>
      <c r="AA428" s="21"/>
    </row>
    <row r="429" spans="1:27" x14ac:dyDescent="0.2">
      <c r="A429" s="38" t="s">
        <v>21</v>
      </c>
      <c r="B429" s="20"/>
      <c r="C429" s="20"/>
      <c r="D429" s="20"/>
      <c r="E429" s="20"/>
      <c r="F429" s="21"/>
      <c r="G429" s="38" t="s">
        <v>28</v>
      </c>
      <c r="H429" s="20"/>
      <c r="I429" s="20"/>
      <c r="J429" s="21"/>
      <c r="K429" s="38" t="s">
        <v>29</v>
      </c>
      <c r="L429" s="20"/>
      <c r="M429" s="20"/>
      <c r="N429" s="20"/>
      <c r="O429" s="21"/>
      <c r="P429" s="39" t="s">
        <v>30</v>
      </c>
      <c r="Q429" s="40"/>
      <c r="R429" s="8"/>
      <c r="S429" s="39" t="s">
        <v>31</v>
      </c>
      <c r="T429" s="20"/>
      <c r="U429" s="20"/>
      <c r="V429" s="40"/>
      <c r="W429" s="35"/>
      <c r="X429" s="20"/>
      <c r="Y429" s="21"/>
      <c r="Z429" s="36" t="s">
        <v>21</v>
      </c>
      <c r="AA429" s="37"/>
    </row>
    <row r="430" spans="1:27" ht="21" x14ac:dyDescent="0.2">
      <c r="A430" s="41" t="s">
        <v>462</v>
      </c>
      <c r="B430" s="21"/>
      <c r="C430" s="38" t="s">
        <v>463</v>
      </c>
      <c r="D430" s="20"/>
      <c r="E430" s="21"/>
      <c r="F430" s="5" t="s">
        <v>461</v>
      </c>
      <c r="G430" s="38"/>
      <c r="H430" s="20"/>
      <c r="I430" s="21"/>
      <c r="J430" s="5"/>
      <c r="K430" s="42">
        <v>26920</v>
      </c>
      <c r="L430" s="21"/>
      <c r="M430" s="6">
        <v>0</v>
      </c>
      <c r="N430" s="42">
        <v>0</v>
      </c>
      <c r="O430" s="21"/>
      <c r="P430" s="42">
        <v>26920</v>
      </c>
      <c r="Q430" s="21"/>
      <c r="R430" s="7">
        <v>0</v>
      </c>
      <c r="S430" s="4" t="s">
        <v>26</v>
      </c>
      <c r="T430" s="41"/>
      <c r="U430" s="20"/>
      <c r="V430" s="21"/>
      <c r="W430" s="41"/>
      <c r="X430" s="20"/>
      <c r="Y430" s="21"/>
      <c r="Z430" s="38" t="s">
        <v>27</v>
      </c>
      <c r="AA430" s="21"/>
    </row>
    <row r="431" spans="1:27" x14ac:dyDescent="0.2">
      <c r="A431" s="38" t="s">
        <v>21</v>
      </c>
      <c r="B431" s="20"/>
      <c r="C431" s="20"/>
      <c r="D431" s="20"/>
      <c r="E431" s="20"/>
      <c r="F431" s="21"/>
      <c r="G431" s="38" t="s">
        <v>28</v>
      </c>
      <c r="H431" s="20"/>
      <c r="I431" s="20"/>
      <c r="J431" s="21"/>
      <c r="K431" s="38" t="s">
        <v>29</v>
      </c>
      <c r="L431" s="20"/>
      <c r="M431" s="20"/>
      <c r="N431" s="20"/>
      <c r="O431" s="21"/>
      <c r="P431" s="39" t="s">
        <v>30</v>
      </c>
      <c r="Q431" s="40"/>
      <c r="R431" s="8"/>
      <c r="S431" s="39" t="s">
        <v>31</v>
      </c>
      <c r="T431" s="20"/>
      <c r="U431" s="20"/>
      <c r="V431" s="40"/>
      <c r="W431" s="35"/>
      <c r="X431" s="20"/>
      <c r="Y431" s="21"/>
      <c r="Z431" s="36" t="s">
        <v>21</v>
      </c>
      <c r="AA431" s="37"/>
    </row>
    <row r="432" spans="1:27" ht="21" x14ac:dyDescent="0.2">
      <c r="A432" s="41" t="s">
        <v>464</v>
      </c>
      <c r="B432" s="21"/>
      <c r="C432" s="38" t="s">
        <v>465</v>
      </c>
      <c r="D432" s="20"/>
      <c r="E432" s="21"/>
      <c r="F432" s="5" t="s">
        <v>461</v>
      </c>
      <c r="G432" s="38"/>
      <c r="H432" s="20"/>
      <c r="I432" s="21"/>
      <c r="J432" s="5"/>
      <c r="K432" s="42">
        <v>26920</v>
      </c>
      <c r="L432" s="21"/>
      <c r="M432" s="6">
        <v>0</v>
      </c>
      <c r="N432" s="42">
        <v>0</v>
      </c>
      <c r="O432" s="21"/>
      <c r="P432" s="42">
        <v>26920</v>
      </c>
      <c r="Q432" s="21"/>
      <c r="R432" s="7">
        <v>0</v>
      </c>
      <c r="S432" s="4" t="s">
        <v>26</v>
      </c>
      <c r="T432" s="41"/>
      <c r="U432" s="20"/>
      <c r="V432" s="21"/>
      <c r="W432" s="41"/>
      <c r="X432" s="20"/>
      <c r="Y432" s="21"/>
      <c r="Z432" s="38" t="s">
        <v>27</v>
      </c>
      <c r="AA432" s="21"/>
    </row>
    <row r="433" spans="1:27" x14ac:dyDescent="0.2">
      <c r="A433" s="38" t="s">
        <v>21</v>
      </c>
      <c r="B433" s="20"/>
      <c r="C433" s="20"/>
      <c r="D433" s="20"/>
      <c r="E433" s="20"/>
      <c r="F433" s="21"/>
      <c r="G433" s="38" t="s">
        <v>28</v>
      </c>
      <c r="H433" s="20"/>
      <c r="I433" s="20"/>
      <c r="J433" s="21"/>
      <c r="K433" s="38" t="s">
        <v>29</v>
      </c>
      <c r="L433" s="20"/>
      <c r="M433" s="20"/>
      <c r="N433" s="20"/>
      <c r="O433" s="21"/>
      <c r="P433" s="39" t="s">
        <v>30</v>
      </c>
      <c r="Q433" s="40"/>
      <c r="R433" s="8"/>
      <c r="S433" s="39" t="s">
        <v>31</v>
      </c>
      <c r="T433" s="20"/>
      <c r="U433" s="20"/>
      <c r="V433" s="40"/>
      <c r="W433" s="35"/>
      <c r="X433" s="20"/>
      <c r="Y433" s="21"/>
      <c r="Z433" s="36" t="s">
        <v>21</v>
      </c>
      <c r="AA433" s="37"/>
    </row>
    <row r="434" spans="1:27" ht="21" x14ac:dyDescent="0.2">
      <c r="A434" s="41" t="s">
        <v>466</v>
      </c>
      <c r="B434" s="21"/>
      <c r="C434" s="38" t="s">
        <v>467</v>
      </c>
      <c r="D434" s="20"/>
      <c r="E434" s="21"/>
      <c r="F434" s="5" t="s">
        <v>461</v>
      </c>
      <c r="G434" s="38"/>
      <c r="H434" s="20"/>
      <c r="I434" s="21"/>
      <c r="J434" s="5"/>
      <c r="K434" s="42">
        <v>26920</v>
      </c>
      <c r="L434" s="21"/>
      <c r="M434" s="6">
        <v>0</v>
      </c>
      <c r="N434" s="42">
        <v>0</v>
      </c>
      <c r="O434" s="21"/>
      <c r="P434" s="42">
        <v>26920</v>
      </c>
      <c r="Q434" s="21"/>
      <c r="R434" s="7">
        <v>0</v>
      </c>
      <c r="S434" s="4" t="s">
        <v>26</v>
      </c>
      <c r="T434" s="41"/>
      <c r="U434" s="20"/>
      <c r="V434" s="21"/>
      <c r="W434" s="41"/>
      <c r="X434" s="20"/>
      <c r="Y434" s="21"/>
      <c r="Z434" s="38" t="s">
        <v>27</v>
      </c>
      <c r="AA434" s="21"/>
    </row>
    <row r="435" spans="1:27" x14ac:dyDescent="0.2">
      <c r="A435" s="38" t="s">
        <v>21</v>
      </c>
      <c r="B435" s="20"/>
      <c r="C435" s="20"/>
      <c r="D435" s="20"/>
      <c r="E435" s="20"/>
      <c r="F435" s="21"/>
      <c r="G435" s="38" t="s">
        <v>28</v>
      </c>
      <c r="H435" s="20"/>
      <c r="I435" s="20"/>
      <c r="J435" s="21"/>
      <c r="K435" s="38" t="s">
        <v>29</v>
      </c>
      <c r="L435" s="20"/>
      <c r="M435" s="20"/>
      <c r="N435" s="20"/>
      <c r="O435" s="21"/>
      <c r="P435" s="39" t="s">
        <v>30</v>
      </c>
      <c r="Q435" s="40"/>
      <c r="R435" s="8"/>
      <c r="S435" s="39" t="s">
        <v>31</v>
      </c>
      <c r="T435" s="20"/>
      <c r="U435" s="20"/>
      <c r="V435" s="40"/>
      <c r="W435" s="35"/>
      <c r="X435" s="20"/>
      <c r="Y435" s="21"/>
      <c r="Z435" s="36" t="s">
        <v>21</v>
      </c>
      <c r="AA435" s="37"/>
    </row>
    <row r="436" spans="1:27" ht="21" x14ac:dyDescent="0.2">
      <c r="A436" s="41" t="s">
        <v>468</v>
      </c>
      <c r="B436" s="21"/>
      <c r="C436" s="38" t="s">
        <v>469</v>
      </c>
      <c r="D436" s="20"/>
      <c r="E436" s="21"/>
      <c r="F436" s="5" t="s">
        <v>461</v>
      </c>
      <c r="G436" s="38"/>
      <c r="H436" s="20"/>
      <c r="I436" s="21"/>
      <c r="J436" s="5"/>
      <c r="K436" s="42">
        <v>26920</v>
      </c>
      <c r="L436" s="21"/>
      <c r="M436" s="6">
        <v>0</v>
      </c>
      <c r="N436" s="42">
        <v>0</v>
      </c>
      <c r="O436" s="21"/>
      <c r="P436" s="42">
        <v>26920</v>
      </c>
      <c r="Q436" s="21"/>
      <c r="R436" s="7">
        <v>0</v>
      </c>
      <c r="S436" s="4" t="s">
        <v>26</v>
      </c>
      <c r="T436" s="41"/>
      <c r="U436" s="20"/>
      <c r="V436" s="21"/>
      <c r="W436" s="41"/>
      <c r="X436" s="20"/>
      <c r="Y436" s="21"/>
      <c r="Z436" s="38" t="s">
        <v>27</v>
      </c>
      <c r="AA436" s="21"/>
    </row>
    <row r="437" spans="1:27" x14ac:dyDescent="0.2">
      <c r="A437" s="38" t="s">
        <v>21</v>
      </c>
      <c r="B437" s="20"/>
      <c r="C437" s="20"/>
      <c r="D437" s="20"/>
      <c r="E437" s="20"/>
      <c r="F437" s="21"/>
      <c r="G437" s="38" t="s">
        <v>28</v>
      </c>
      <c r="H437" s="20"/>
      <c r="I437" s="20"/>
      <c r="J437" s="21"/>
      <c r="K437" s="38" t="s">
        <v>29</v>
      </c>
      <c r="L437" s="20"/>
      <c r="M437" s="20"/>
      <c r="N437" s="20"/>
      <c r="O437" s="21"/>
      <c r="P437" s="39" t="s">
        <v>30</v>
      </c>
      <c r="Q437" s="40"/>
      <c r="R437" s="8"/>
      <c r="S437" s="39" t="s">
        <v>31</v>
      </c>
      <c r="T437" s="20"/>
      <c r="U437" s="20"/>
      <c r="V437" s="40"/>
      <c r="W437" s="35"/>
      <c r="X437" s="20"/>
      <c r="Y437" s="21"/>
      <c r="Z437" s="36" t="s">
        <v>21</v>
      </c>
      <c r="AA437" s="37"/>
    </row>
    <row r="438" spans="1:27" ht="21" x14ac:dyDescent="0.2">
      <c r="A438" s="41" t="s">
        <v>470</v>
      </c>
      <c r="B438" s="21"/>
      <c r="C438" s="38" t="s">
        <v>471</v>
      </c>
      <c r="D438" s="20"/>
      <c r="E438" s="21"/>
      <c r="F438" s="5" t="s">
        <v>461</v>
      </c>
      <c r="G438" s="38"/>
      <c r="H438" s="20"/>
      <c r="I438" s="21"/>
      <c r="J438" s="5"/>
      <c r="K438" s="42">
        <v>26920</v>
      </c>
      <c r="L438" s="21"/>
      <c r="M438" s="6">
        <v>0</v>
      </c>
      <c r="N438" s="42">
        <v>0</v>
      </c>
      <c r="O438" s="21"/>
      <c r="P438" s="42">
        <v>26920</v>
      </c>
      <c r="Q438" s="21"/>
      <c r="R438" s="7">
        <v>0</v>
      </c>
      <c r="S438" s="4" t="s">
        <v>26</v>
      </c>
      <c r="T438" s="41"/>
      <c r="U438" s="20"/>
      <c r="V438" s="21"/>
      <c r="W438" s="41"/>
      <c r="X438" s="20"/>
      <c r="Y438" s="21"/>
      <c r="Z438" s="38" t="s">
        <v>27</v>
      </c>
      <c r="AA438" s="21"/>
    </row>
    <row r="439" spans="1:27" x14ac:dyDescent="0.2">
      <c r="A439" s="38" t="s">
        <v>21</v>
      </c>
      <c r="B439" s="20"/>
      <c r="C439" s="20"/>
      <c r="D439" s="20"/>
      <c r="E439" s="20"/>
      <c r="F439" s="21"/>
      <c r="G439" s="38" t="s">
        <v>28</v>
      </c>
      <c r="H439" s="20"/>
      <c r="I439" s="20"/>
      <c r="J439" s="21"/>
      <c r="K439" s="38" t="s">
        <v>29</v>
      </c>
      <c r="L439" s="20"/>
      <c r="M439" s="20"/>
      <c r="N439" s="20"/>
      <c r="O439" s="21"/>
      <c r="P439" s="39" t="s">
        <v>30</v>
      </c>
      <c r="Q439" s="40"/>
      <c r="R439" s="8"/>
      <c r="S439" s="39" t="s">
        <v>31</v>
      </c>
      <c r="T439" s="20"/>
      <c r="U439" s="20"/>
      <c r="V439" s="40"/>
      <c r="W439" s="35"/>
      <c r="X439" s="20"/>
      <c r="Y439" s="21"/>
      <c r="Z439" s="36" t="s">
        <v>21</v>
      </c>
      <c r="AA439" s="37"/>
    </row>
    <row r="440" spans="1:27" ht="21" x14ac:dyDescent="0.2">
      <c r="A440" s="41" t="s">
        <v>472</v>
      </c>
      <c r="B440" s="21"/>
      <c r="C440" s="38" t="s">
        <v>473</v>
      </c>
      <c r="D440" s="20"/>
      <c r="E440" s="21"/>
      <c r="F440" s="5" t="s">
        <v>461</v>
      </c>
      <c r="G440" s="38"/>
      <c r="H440" s="20"/>
      <c r="I440" s="21"/>
      <c r="J440" s="5"/>
      <c r="K440" s="42">
        <v>26920</v>
      </c>
      <c r="L440" s="21"/>
      <c r="M440" s="6">
        <v>0</v>
      </c>
      <c r="N440" s="42">
        <v>0</v>
      </c>
      <c r="O440" s="21"/>
      <c r="P440" s="42">
        <v>26920</v>
      </c>
      <c r="Q440" s="21"/>
      <c r="R440" s="7">
        <v>0</v>
      </c>
      <c r="S440" s="4" t="s">
        <v>26</v>
      </c>
      <c r="T440" s="41"/>
      <c r="U440" s="20"/>
      <c r="V440" s="21"/>
      <c r="W440" s="41"/>
      <c r="X440" s="20"/>
      <c r="Y440" s="21"/>
      <c r="Z440" s="38" t="s">
        <v>27</v>
      </c>
      <c r="AA440" s="21"/>
    </row>
    <row r="441" spans="1:27" x14ac:dyDescent="0.2">
      <c r="A441" s="38" t="s">
        <v>21</v>
      </c>
      <c r="B441" s="20"/>
      <c r="C441" s="20"/>
      <c r="D441" s="20"/>
      <c r="E441" s="20"/>
      <c r="F441" s="21"/>
      <c r="G441" s="38" t="s">
        <v>28</v>
      </c>
      <c r="H441" s="20"/>
      <c r="I441" s="20"/>
      <c r="J441" s="21"/>
      <c r="K441" s="38" t="s">
        <v>29</v>
      </c>
      <c r="L441" s="20"/>
      <c r="M441" s="20"/>
      <c r="N441" s="20"/>
      <c r="O441" s="21"/>
      <c r="P441" s="39" t="s">
        <v>30</v>
      </c>
      <c r="Q441" s="40"/>
      <c r="R441" s="8"/>
      <c r="S441" s="39" t="s">
        <v>31</v>
      </c>
      <c r="T441" s="20"/>
      <c r="U441" s="20"/>
      <c r="V441" s="40"/>
      <c r="W441" s="35"/>
      <c r="X441" s="20"/>
      <c r="Y441" s="21"/>
      <c r="Z441" s="36" t="s">
        <v>21</v>
      </c>
      <c r="AA441" s="37"/>
    </row>
    <row r="442" spans="1:27" ht="21" x14ac:dyDescent="0.2">
      <c r="A442" s="41" t="s">
        <v>474</v>
      </c>
      <c r="B442" s="21"/>
      <c r="C442" s="38" t="s">
        <v>475</v>
      </c>
      <c r="D442" s="20"/>
      <c r="E442" s="21"/>
      <c r="F442" s="5" t="s">
        <v>461</v>
      </c>
      <c r="G442" s="38"/>
      <c r="H442" s="20"/>
      <c r="I442" s="21"/>
      <c r="J442" s="5"/>
      <c r="K442" s="42">
        <v>26920</v>
      </c>
      <c r="L442" s="21"/>
      <c r="M442" s="6">
        <v>0</v>
      </c>
      <c r="N442" s="42">
        <v>0</v>
      </c>
      <c r="O442" s="21"/>
      <c r="P442" s="42">
        <v>26920</v>
      </c>
      <c r="Q442" s="21"/>
      <c r="R442" s="7">
        <v>0</v>
      </c>
      <c r="S442" s="4" t="s">
        <v>26</v>
      </c>
      <c r="T442" s="41"/>
      <c r="U442" s="20"/>
      <c r="V442" s="21"/>
      <c r="W442" s="41"/>
      <c r="X442" s="20"/>
      <c r="Y442" s="21"/>
      <c r="Z442" s="38" t="s">
        <v>27</v>
      </c>
      <c r="AA442" s="21"/>
    </row>
    <row r="443" spans="1:27" x14ac:dyDescent="0.2">
      <c r="A443" s="38" t="s">
        <v>21</v>
      </c>
      <c r="B443" s="20"/>
      <c r="C443" s="20"/>
      <c r="D443" s="20"/>
      <c r="E443" s="20"/>
      <c r="F443" s="21"/>
      <c r="G443" s="38" t="s">
        <v>28</v>
      </c>
      <c r="H443" s="20"/>
      <c r="I443" s="20"/>
      <c r="J443" s="21"/>
      <c r="K443" s="38" t="s">
        <v>29</v>
      </c>
      <c r="L443" s="20"/>
      <c r="M443" s="20"/>
      <c r="N443" s="20"/>
      <c r="O443" s="21"/>
      <c r="P443" s="39" t="s">
        <v>30</v>
      </c>
      <c r="Q443" s="40"/>
      <c r="R443" s="8"/>
      <c r="S443" s="39" t="s">
        <v>31</v>
      </c>
      <c r="T443" s="20"/>
      <c r="U443" s="20"/>
      <c r="V443" s="40"/>
      <c r="W443" s="35"/>
      <c r="X443" s="20"/>
      <c r="Y443" s="21"/>
      <c r="Z443" s="36" t="s">
        <v>21</v>
      </c>
      <c r="AA443" s="37"/>
    </row>
    <row r="444" spans="1:27" ht="21" x14ac:dyDescent="0.2">
      <c r="A444" s="41" t="s">
        <v>476</v>
      </c>
      <c r="B444" s="21"/>
      <c r="C444" s="38" t="s">
        <v>477</v>
      </c>
      <c r="D444" s="20"/>
      <c r="E444" s="21"/>
      <c r="F444" s="5" t="s">
        <v>461</v>
      </c>
      <c r="G444" s="38"/>
      <c r="H444" s="20"/>
      <c r="I444" s="21"/>
      <c r="J444" s="5"/>
      <c r="K444" s="42">
        <v>26920</v>
      </c>
      <c r="L444" s="21"/>
      <c r="M444" s="6">
        <v>0</v>
      </c>
      <c r="N444" s="42">
        <v>0</v>
      </c>
      <c r="O444" s="21"/>
      <c r="P444" s="42">
        <v>26920</v>
      </c>
      <c r="Q444" s="21"/>
      <c r="R444" s="7">
        <v>0</v>
      </c>
      <c r="S444" s="4" t="s">
        <v>26</v>
      </c>
      <c r="T444" s="41"/>
      <c r="U444" s="20"/>
      <c r="V444" s="21"/>
      <c r="W444" s="41"/>
      <c r="X444" s="20"/>
      <c r="Y444" s="21"/>
      <c r="Z444" s="38" t="s">
        <v>27</v>
      </c>
      <c r="AA444" s="21"/>
    </row>
    <row r="445" spans="1:27" x14ac:dyDescent="0.2">
      <c r="A445" s="38" t="s">
        <v>21</v>
      </c>
      <c r="B445" s="20"/>
      <c r="C445" s="20"/>
      <c r="D445" s="20"/>
      <c r="E445" s="20"/>
      <c r="F445" s="21"/>
      <c r="G445" s="38" t="s">
        <v>28</v>
      </c>
      <c r="H445" s="20"/>
      <c r="I445" s="20"/>
      <c r="J445" s="21"/>
      <c r="K445" s="38" t="s">
        <v>29</v>
      </c>
      <c r="L445" s="20"/>
      <c r="M445" s="20"/>
      <c r="N445" s="20"/>
      <c r="O445" s="21"/>
      <c r="P445" s="39" t="s">
        <v>30</v>
      </c>
      <c r="Q445" s="40"/>
      <c r="R445" s="8"/>
      <c r="S445" s="39" t="s">
        <v>31</v>
      </c>
      <c r="T445" s="20"/>
      <c r="U445" s="20"/>
      <c r="V445" s="40"/>
      <c r="W445" s="35"/>
      <c r="X445" s="20"/>
      <c r="Y445" s="21"/>
      <c r="Z445" s="36" t="s">
        <v>21</v>
      </c>
      <c r="AA445" s="37"/>
    </row>
    <row r="446" spans="1:27" ht="21" x14ac:dyDescent="0.2">
      <c r="A446" s="41" t="s">
        <v>478</v>
      </c>
      <c r="B446" s="21"/>
      <c r="C446" s="38" t="s">
        <v>479</v>
      </c>
      <c r="D446" s="20"/>
      <c r="E446" s="21"/>
      <c r="F446" s="5" t="s">
        <v>461</v>
      </c>
      <c r="G446" s="38"/>
      <c r="H446" s="20"/>
      <c r="I446" s="21"/>
      <c r="J446" s="5"/>
      <c r="K446" s="42">
        <v>26920</v>
      </c>
      <c r="L446" s="21"/>
      <c r="M446" s="6">
        <v>0</v>
      </c>
      <c r="N446" s="42">
        <v>0</v>
      </c>
      <c r="O446" s="21"/>
      <c r="P446" s="42">
        <v>26920</v>
      </c>
      <c r="Q446" s="21"/>
      <c r="R446" s="7">
        <v>0</v>
      </c>
      <c r="S446" s="4" t="s">
        <v>26</v>
      </c>
      <c r="T446" s="41"/>
      <c r="U446" s="20"/>
      <c r="V446" s="21"/>
      <c r="W446" s="41"/>
      <c r="X446" s="20"/>
      <c r="Y446" s="21"/>
      <c r="Z446" s="38" t="s">
        <v>27</v>
      </c>
      <c r="AA446" s="21"/>
    </row>
    <row r="447" spans="1:27" x14ac:dyDescent="0.2">
      <c r="A447" s="38" t="s">
        <v>21</v>
      </c>
      <c r="B447" s="20"/>
      <c r="C447" s="20"/>
      <c r="D447" s="20"/>
      <c r="E447" s="20"/>
      <c r="F447" s="21"/>
      <c r="G447" s="38" t="s">
        <v>28</v>
      </c>
      <c r="H447" s="20"/>
      <c r="I447" s="20"/>
      <c r="J447" s="21"/>
      <c r="K447" s="38" t="s">
        <v>29</v>
      </c>
      <c r="L447" s="20"/>
      <c r="M447" s="20"/>
      <c r="N447" s="20"/>
      <c r="O447" s="21"/>
      <c r="P447" s="39" t="s">
        <v>30</v>
      </c>
      <c r="Q447" s="40"/>
      <c r="R447" s="8"/>
      <c r="S447" s="39" t="s">
        <v>31</v>
      </c>
      <c r="T447" s="20"/>
      <c r="U447" s="20"/>
      <c r="V447" s="40"/>
      <c r="W447" s="35"/>
      <c r="X447" s="20"/>
      <c r="Y447" s="21"/>
      <c r="Z447" s="36" t="s">
        <v>21</v>
      </c>
      <c r="AA447" s="37"/>
    </row>
    <row r="448" spans="1:27" ht="21" x14ac:dyDescent="0.2">
      <c r="A448" s="41" t="s">
        <v>480</v>
      </c>
      <c r="B448" s="21"/>
      <c r="C448" s="38" t="s">
        <v>481</v>
      </c>
      <c r="D448" s="20"/>
      <c r="E448" s="21"/>
      <c r="F448" s="5" t="s">
        <v>461</v>
      </c>
      <c r="G448" s="38"/>
      <c r="H448" s="20"/>
      <c r="I448" s="21"/>
      <c r="J448" s="5"/>
      <c r="K448" s="42">
        <v>26920</v>
      </c>
      <c r="L448" s="21"/>
      <c r="M448" s="6">
        <v>0</v>
      </c>
      <c r="N448" s="42">
        <v>0</v>
      </c>
      <c r="O448" s="21"/>
      <c r="P448" s="42">
        <v>26920</v>
      </c>
      <c r="Q448" s="21"/>
      <c r="R448" s="7">
        <v>0</v>
      </c>
      <c r="S448" s="4" t="s">
        <v>26</v>
      </c>
      <c r="T448" s="41"/>
      <c r="U448" s="20"/>
      <c r="V448" s="21"/>
      <c r="W448" s="41"/>
      <c r="X448" s="20"/>
      <c r="Y448" s="21"/>
      <c r="Z448" s="38" t="s">
        <v>27</v>
      </c>
      <c r="AA448" s="21"/>
    </row>
    <row r="449" spans="1:27" x14ac:dyDescent="0.2">
      <c r="A449" s="38" t="s">
        <v>21</v>
      </c>
      <c r="B449" s="20"/>
      <c r="C449" s="20"/>
      <c r="D449" s="20"/>
      <c r="E449" s="20"/>
      <c r="F449" s="21"/>
      <c r="G449" s="38" t="s">
        <v>28</v>
      </c>
      <c r="H449" s="20"/>
      <c r="I449" s="20"/>
      <c r="J449" s="21"/>
      <c r="K449" s="38" t="s">
        <v>29</v>
      </c>
      <c r="L449" s="20"/>
      <c r="M449" s="20"/>
      <c r="N449" s="20"/>
      <c r="O449" s="21"/>
      <c r="P449" s="39" t="s">
        <v>30</v>
      </c>
      <c r="Q449" s="40"/>
      <c r="R449" s="8"/>
      <c r="S449" s="39" t="s">
        <v>31</v>
      </c>
      <c r="T449" s="20"/>
      <c r="U449" s="20"/>
      <c r="V449" s="40"/>
      <c r="W449" s="35"/>
      <c r="X449" s="20"/>
      <c r="Y449" s="21"/>
      <c r="Z449" s="36" t="s">
        <v>21</v>
      </c>
      <c r="AA449" s="37"/>
    </row>
    <row r="450" spans="1:27" ht="21" x14ac:dyDescent="0.2">
      <c r="A450" s="41" t="s">
        <v>482</v>
      </c>
      <c r="B450" s="21"/>
      <c r="C450" s="38" t="s">
        <v>483</v>
      </c>
      <c r="D450" s="20"/>
      <c r="E450" s="21"/>
      <c r="F450" s="5" t="s">
        <v>461</v>
      </c>
      <c r="G450" s="38"/>
      <c r="H450" s="20"/>
      <c r="I450" s="21"/>
      <c r="J450" s="5"/>
      <c r="K450" s="42">
        <v>26920</v>
      </c>
      <c r="L450" s="21"/>
      <c r="M450" s="6">
        <v>0</v>
      </c>
      <c r="N450" s="42">
        <v>0</v>
      </c>
      <c r="O450" s="21"/>
      <c r="P450" s="42">
        <v>26920</v>
      </c>
      <c r="Q450" s="21"/>
      <c r="R450" s="7">
        <v>0</v>
      </c>
      <c r="S450" s="4" t="s">
        <v>26</v>
      </c>
      <c r="T450" s="41"/>
      <c r="U450" s="20"/>
      <c r="V450" s="21"/>
      <c r="W450" s="41"/>
      <c r="X450" s="20"/>
      <c r="Y450" s="21"/>
      <c r="Z450" s="38" t="s">
        <v>27</v>
      </c>
      <c r="AA450" s="21"/>
    </row>
    <row r="451" spans="1:27" x14ac:dyDescent="0.2">
      <c r="A451" s="38" t="s">
        <v>21</v>
      </c>
      <c r="B451" s="20"/>
      <c r="C451" s="20"/>
      <c r="D451" s="20"/>
      <c r="E451" s="20"/>
      <c r="F451" s="21"/>
      <c r="G451" s="38" t="s">
        <v>28</v>
      </c>
      <c r="H451" s="20"/>
      <c r="I451" s="20"/>
      <c r="J451" s="21"/>
      <c r="K451" s="38" t="s">
        <v>29</v>
      </c>
      <c r="L451" s="20"/>
      <c r="M451" s="20"/>
      <c r="N451" s="20"/>
      <c r="O451" s="21"/>
      <c r="P451" s="39" t="s">
        <v>30</v>
      </c>
      <c r="Q451" s="40"/>
      <c r="R451" s="8"/>
      <c r="S451" s="39" t="s">
        <v>31</v>
      </c>
      <c r="T451" s="20"/>
      <c r="U451" s="20"/>
      <c r="V451" s="40"/>
      <c r="W451" s="35"/>
      <c r="X451" s="20"/>
      <c r="Y451" s="21"/>
      <c r="Z451" s="36" t="s">
        <v>21</v>
      </c>
      <c r="AA451" s="37"/>
    </row>
    <row r="452" spans="1:27" ht="21" x14ac:dyDescent="0.2">
      <c r="A452" s="41" t="s">
        <v>484</v>
      </c>
      <c r="B452" s="21"/>
      <c r="C452" s="38"/>
      <c r="D452" s="20"/>
      <c r="E452" s="21"/>
      <c r="F452" s="5" t="s">
        <v>461</v>
      </c>
      <c r="G452" s="38"/>
      <c r="H452" s="20"/>
      <c r="I452" s="21"/>
      <c r="J452" s="5"/>
      <c r="K452" s="42">
        <v>28000</v>
      </c>
      <c r="L452" s="21"/>
      <c r="M452" s="6">
        <v>0</v>
      </c>
      <c r="N452" s="42">
        <v>0</v>
      </c>
      <c r="O452" s="21"/>
      <c r="P452" s="42">
        <v>28000</v>
      </c>
      <c r="Q452" s="21"/>
      <c r="R452" s="7">
        <v>0</v>
      </c>
      <c r="S452" s="4" t="s">
        <v>26</v>
      </c>
      <c r="T452" s="41"/>
      <c r="U452" s="20"/>
      <c r="V452" s="21"/>
      <c r="W452" s="41"/>
      <c r="X452" s="20"/>
      <c r="Y452" s="21"/>
      <c r="Z452" s="38" t="s">
        <v>27</v>
      </c>
      <c r="AA452" s="21"/>
    </row>
    <row r="453" spans="1:27" x14ac:dyDescent="0.2">
      <c r="A453" s="38" t="s">
        <v>21</v>
      </c>
      <c r="B453" s="20"/>
      <c r="C453" s="20"/>
      <c r="D453" s="20"/>
      <c r="E453" s="20"/>
      <c r="F453" s="21"/>
      <c r="G453" s="38" t="s">
        <v>28</v>
      </c>
      <c r="H453" s="20"/>
      <c r="I453" s="20"/>
      <c r="J453" s="21"/>
      <c r="K453" s="38" t="s">
        <v>29</v>
      </c>
      <c r="L453" s="20"/>
      <c r="M453" s="20"/>
      <c r="N453" s="20"/>
      <c r="O453" s="21"/>
      <c r="P453" s="39" t="s">
        <v>30</v>
      </c>
      <c r="Q453" s="40"/>
      <c r="R453" s="8"/>
      <c r="S453" s="39" t="s">
        <v>31</v>
      </c>
      <c r="T453" s="20"/>
      <c r="U453" s="20"/>
      <c r="V453" s="40"/>
      <c r="W453" s="35"/>
      <c r="X453" s="20"/>
      <c r="Y453" s="21"/>
      <c r="Z453" s="36" t="s">
        <v>21</v>
      </c>
      <c r="AA453" s="37"/>
    </row>
    <row r="454" spans="1:27" ht="21" x14ac:dyDescent="0.2">
      <c r="A454" s="41" t="s">
        <v>485</v>
      </c>
      <c r="B454" s="21"/>
      <c r="C454" s="38" t="s">
        <v>486</v>
      </c>
      <c r="D454" s="20"/>
      <c r="E454" s="21"/>
      <c r="F454" s="5" t="s">
        <v>461</v>
      </c>
      <c r="G454" s="38"/>
      <c r="H454" s="20"/>
      <c r="I454" s="21"/>
      <c r="J454" s="5"/>
      <c r="K454" s="42">
        <v>28000</v>
      </c>
      <c r="L454" s="21"/>
      <c r="M454" s="6">
        <v>0</v>
      </c>
      <c r="N454" s="42">
        <v>0</v>
      </c>
      <c r="O454" s="21"/>
      <c r="P454" s="42">
        <v>28000</v>
      </c>
      <c r="Q454" s="21"/>
      <c r="R454" s="7">
        <v>0</v>
      </c>
      <c r="S454" s="4" t="s">
        <v>26</v>
      </c>
      <c r="T454" s="41"/>
      <c r="U454" s="20"/>
      <c r="V454" s="21"/>
      <c r="W454" s="41"/>
      <c r="X454" s="20"/>
      <c r="Y454" s="21"/>
      <c r="Z454" s="38" t="s">
        <v>27</v>
      </c>
      <c r="AA454" s="21"/>
    </row>
    <row r="455" spans="1:27" x14ac:dyDescent="0.2">
      <c r="A455" s="38" t="s">
        <v>21</v>
      </c>
      <c r="B455" s="20"/>
      <c r="C455" s="20"/>
      <c r="D455" s="20"/>
      <c r="E455" s="20"/>
      <c r="F455" s="21"/>
      <c r="G455" s="38" t="s">
        <v>28</v>
      </c>
      <c r="H455" s="20"/>
      <c r="I455" s="20"/>
      <c r="J455" s="21"/>
      <c r="K455" s="38" t="s">
        <v>29</v>
      </c>
      <c r="L455" s="20"/>
      <c r="M455" s="20"/>
      <c r="N455" s="20"/>
      <c r="O455" s="21"/>
      <c r="P455" s="39" t="s">
        <v>30</v>
      </c>
      <c r="Q455" s="40"/>
      <c r="R455" s="8"/>
      <c r="S455" s="39" t="s">
        <v>31</v>
      </c>
      <c r="T455" s="20"/>
      <c r="U455" s="20"/>
      <c r="V455" s="40"/>
      <c r="W455" s="35"/>
      <c r="X455" s="20"/>
      <c r="Y455" s="21"/>
      <c r="Z455" s="36" t="s">
        <v>21</v>
      </c>
      <c r="AA455" s="37"/>
    </row>
    <row r="456" spans="1:27" ht="21" x14ac:dyDescent="0.2">
      <c r="A456" s="41" t="s">
        <v>487</v>
      </c>
      <c r="B456" s="21"/>
      <c r="C456" s="38" t="s">
        <v>488</v>
      </c>
      <c r="D456" s="20"/>
      <c r="E456" s="21"/>
      <c r="F456" s="5" t="s">
        <v>461</v>
      </c>
      <c r="G456" s="38"/>
      <c r="H456" s="20"/>
      <c r="I456" s="21"/>
      <c r="J456" s="5"/>
      <c r="K456" s="42">
        <v>28000</v>
      </c>
      <c r="L456" s="21"/>
      <c r="M456" s="6">
        <v>0</v>
      </c>
      <c r="N456" s="42">
        <v>0</v>
      </c>
      <c r="O456" s="21"/>
      <c r="P456" s="42">
        <v>28000</v>
      </c>
      <c r="Q456" s="21"/>
      <c r="R456" s="7">
        <v>0</v>
      </c>
      <c r="S456" s="4" t="s">
        <v>26</v>
      </c>
      <c r="T456" s="41"/>
      <c r="U456" s="20"/>
      <c r="V456" s="21"/>
      <c r="W456" s="41"/>
      <c r="X456" s="20"/>
      <c r="Y456" s="21"/>
      <c r="Z456" s="38" t="s">
        <v>27</v>
      </c>
      <c r="AA456" s="21"/>
    </row>
    <row r="457" spans="1:27" x14ac:dyDescent="0.2">
      <c r="A457" s="38" t="s">
        <v>21</v>
      </c>
      <c r="B457" s="20"/>
      <c r="C457" s="20"/>
      <c r="D457" s="20"/>
      <c r="E457" s="20"/>
      <c r="F457" s="21"/>
      <c r="G457" s="38" t="s">
        <v>28</v>
      </c>
      <c r="H457" s="20"/>
      <c r="I457" s="20"/>
      <c r="J457" s="21"/>
      <c r="K457" s="38" t="s">
        <v>29</v>
      </c>
      <c r="L457" s="20"/>
      <c r="M457" s="20"/>
      <c r="N457" s="20"/>
      <c r="O457" s="21"/>
      <c r="P457" s="39" t="s">
        <v>30</v>
      </c>
      <c r="Q457" s="40"/>
      <c r="R457" s="8"/>
      <c r="S457" s="39" t="s">
        <v>31</v>
      </c>
      <c r="T457" s="20"/>
      <c r="U457" s="20"/>
      <c r="V457" s="40"/>
      <c r="W457" s="35"/>
      <c r="X457" s="20"/>
      <c r="Y457" s="21"/>
      <c r="Z457" s="36" t="s">
        <v>21</v>
      </c>
      <c r="AA457" s="37"/>
    </row>
    <row r="458" spans="1:27" ht="21" x14ac:dyDescent="0.2">
      <c r="A458" s="41" t="s">
        <v>489</v>
      </c>
      <c r="B458" s="21"/>
      <c r="C458" s="38" t="s">
        <v>490</v>
      </c>
      <c r="D458" s="20"/>
      <c r="E458" s="21"/>
      <c r="F458" s="5" t="s">
        <v>461</v>
      </c>
      <c r="G458" s="38"/>
      <c r="H458" s="20"/>
      <c r="I458" s="21"/>
      <c r="J458" s="5"/>
      <c r="K458" s="42">
        <v>28000</v>
      </c>
      <c r="L458" s="21"/>
      <c r="M458" s="6">
        <v>0</v>
      </c>
      <c r="N458" s="42">
        <v>0</v>
      </c>
      <c r="O458" s="21"/>
      <c r="P458" s="42">
        <v>28000</v>
      </c>
      <c r="Q458" s="21"/>
      <c r="R458" s="7">
        <v>0</v>
      </c>
      <c r="S458" s="4" t="s">
        <v>26</v>
      </c>
      <c r="T458" s="41"/>
      <c r="U458" s="20"/>
      <c r="V458" s="21"/>
      <c r="W458" s="41"/>
      <c r="X458" s="20"/>
      <c r="Y458" s="21"/>
      <c r="Z458" s="38" t="s">
        <v>27</v>
      </c>
      <c r="AA458" s="21"/>
    </row>
    <row r="459" spans="1:27" x14ac:dyDescent="0.2">
      <c r="A459" s="38" t="s">
        <v>21</v>
      </c>
      <c r="B459" s="20"/>
      <c r="C459" s="20"/>
      <c r="D459" s="20"/>
      <c r="E459" s="20"/>
      <c r="F459" s="21"/>
      <c r="G459" s="38" t="s">
        <v>28</v>
      </c>
      <c r="H459" s="20"/>
      <c r="I459" s="20"/>
      <c r="J459" s="21"/>
      <c r="K459" s="38" t="s">
        <v>29</v>
      </c>
      <c r="L459" s="20"/>
      <c r="M459" s="20"/>
      <c r="N459" s="20"/>
      <c r="O459" s="21"/>
      <c r="P459" s="39" t="s">
        <v>30</v>
      </c>
      <c r="Q459" s="40"/>
      <c r="R459" s="8"/>
      <c r="S459" s="39" t="s">
        <v>31</v>
      </c>
      <c r="T459" s="20"/>
      <c r="U459" s="20"/>
      <c r="V459" s="40"/>
      <c r="W459" s="35"/>
      <c r="X459" s="20"/>
      <c r="Y459" s="21"/>
      <c r="Z459" s="36" t="s">
        <v>21</v>
      </c>
      <c r="AA459" s="37"/>
    </row>
    <row r="460" spans="1:27" ht="21" x14ac:dyDescent="0.2">
      <c r="A460" s="41" t="s">
        <v>491</v>
      </c>
      <c r="B460" s="21"/>
      <c r="C460" s="38" t="s">
        <v>492</v>
      </c>
      <c r="D460" s="20"/>
      <c r="E460" s="21"/>
      <c r="F460" s="5" t="s">
        <v>461</v>
      </c>
      <c r="G460" s="38"/>
      <c r="H460" s="20"/>
      <c r="I460" s="21"/>
      <c r="J460" s="5"/>
      <c r="K460" s="42">
        <v>28000</v>
      </c>
      <c r="L460" s="21"/>
      <c r="M460" s="6">
        <v>0</v>
      </c>
      <c r="N460" s="42">
        <v>0</v>
      </c>
      <c r="O460" s="21"/>
      <c r="P460" s="42">
        <v>28000</v>
      </c>
      <c r="Q460" s="21"/>
      <c r="R460" s="7">
        <v>0</v>
      </c>
      <c r="S460" s="4" t="s">
        <v>26</v>
      </c>
      <c r="T460" s="41"/>
      <c r="U460" s="20"/>
      <c r="V460" s="21"/>
      <c r="W460" s="41"/>
      <c r="X460" s="20"/>
      <c r="Y460" s="21"/>
      <c r="Z460" s="38" t="s">
        <v>27</v>
      </c>
      <c r="AA460" s="21"/>
    </row>
    <row r="461" spans="1:27" x14ac:dyDescent="0.2">
      <c r="A461" s="38" t="s">
        <v>21</v>
      </c>
      <c r="B461" s="20"/>
      <c r="C461" s="20"/>
      <c r="D461" s="20"/>
      <c r="E461" s="20"/>
      <c r="F461" s="21"/>
      <c r="G461" s="38" t="s">
        <v>28</v>
      </c>
      <c r="H461" s="20"/>
      <c r="I461" s="20"/>
      <c r="J461" s="21"/>
      <c r="K461" s="38" t="s">
        <v>29</v>
      </c>
      <c r="L461" s="20"/>
      <c r="M461" s="20"/>
      <c r="N461" s="20"/>
      <c r="O461" s="21"/>
      <c r="P461" s="39" t="s">
        <v>30</v>
      </c>
      <c r="Q461" s="40"/>
      <c r="R461" s="8"/>
      <c r="S461" s="39" t="s">
        <v>31</v>
      </c>
      <c r="T461" s="20"/>
      <c r="U461" s="20"/>
      <c r="V461" s="40"/>
      <c r="W461" s="35"/>
      <c r="X461" s="20"/>
      <c r="Y461" s="21"/>
      <c r="Z461" s="36" t="s">
        <v>21</v>
      </c>
      <c r="AA461" s="37"/>
    </row>
    <row r="462" spans="1:27" ht="21" x14ac:dyDescent="0.2">
      <c r="A462" s="41" t="s">
        <v>493</v>
      </c>
      <c r="B462" s="21"/>
      <c r="C462" s="38" t="s">
        <v>463</v>
      </c>
      <c r="D462" s="20"/>
      <c r="E462" s="21"/>
      <c r="F462" s="5" t="s">
        <v>461</v>
      </c>
      <c r="G462" s="38"/>
      <c r="H462" s="20"/>
      <c r="I462" s="21"/>
      <c r="J462" s="5"/>
      <c r="K462" s="42">
        <v>26920</v>
      </c>
      <c r="L462" s="21"/>
      <c r="M462" s="6">
        <v>0</v>
      </c>
      <c r="N462" s="42">
        <v>0</v>
      </c>
      <c r="O462" s="21"/>
      <c r="P462" s="42">
        <v>26920</v>
      </c>
      <c r="Q462" s="21"/>
      <c r="R462" s="7">
        <v>0</v>
      </c>
      <c r="S462" s="4" t="s">
        <v>26</v>
      </c>
      <c r="T462" s="41"/>
      <c r="U462" s="20"/>
      <c r="V462" s="21"/>
      <c r="W462" s="41"/>
      <c r="X462" s="20"/>
      <c r="Y462" s="21"/>
      <c r="Z462" s="38" t="s">
        <v>27</v>
      </c>
      <c r="AA462" s="21"/>
    </row>
    <row r="463" spans="1:27" x14ac:dyDescent="0.2">
      <c r="A463" s="38" t="s">
        <v>21</v>
      </c>
      <c r="B463" s="20"/>
      <c r="C463" s="20"/>
      <c r="D463" s="20"/>
      <c r="E463" s="20"/>
      <c r="F463" s="21"/>
      <c r="G463" s="38" t="s">
        <v>28</v>
      </c>
      <c r="H463" s="20"/>
      <c r="I463" s="20"/>
      <c r="J463" s="21"/>
      <c r="K463" s="38" t="s">
        <v>29</v>
      </c>
      <c r="L463" s="20"/>
      <c r="M463" s="20"/>
      <c r="N463" s="20"/>
      <c r="O463" s="21"/>
      <c r="P463" s="39" t="s">
        <v>30</v>
      </c>
      <c r="Q463" s="40"/>
      <c r="R463" s="8"/>
      <c r="S463" s="39" t="s">
        <v>31</v>
      </c>
      <c r="T463" s="20"/>
      <c r="U463" s="20"/>
      <c r="V463" s="40"/>
      <c r="W463" s="35"/>
      <c r="X463" s="20"/>
      <c r="Y463" s="21"/>
      <c r="Z463" s="36" t="s">
        <v>21</v>
      </c>
      <c r="AA463" s="37"/>
    </row>
    <row r="464" spans="1:27" x14ac:dyDescent="0.2">
      <c r="A464" s="33" t="s">
        <v>21</v>
      </c>
      <c r="B464" s="23"/>
      <c r="C464" s="23"/>
      <c r="D464" s="23"/>
      <c r="E464" s="23"/>
      <c r="F464" s="23"/>
      <c r="G464" s="30" t="s">
        <v>32</v>
      </c>
      <c r="H464" s="23"/>
      <c r="I464" s="23"/>
      <c r="J464" s="23"/>
      <c r="K464" s="34">
        <v>489960</v>
      </c>
      <c r="L464" s="23"/>
      <c r="M464" s="9">
        <v>0</v>
      </c>
      <c r="N464" s="34">
        <v>0</v>
      </c>
      <c r="O464" s="23"/>
      <c r="P464" s="34">
        <f>SUM(P428:P462)</f>
        <v>489960</v>
      </c>
      <c r="Q464" s="23"/>
      <c r="R464" s="10" t="s">
        <v>21</v>
      </c>
      <c r="S464" s="10" t="s">
        <v>21</v>
      </c>
      <c r="T464" s="30"/>
      <c r="U464" s="23"/>
      <c r="V464" s="23"/>
      <c r="W464" s="30"/>
      <c r="X464" s="23"/>
      <c r="Y464" s="23"/>
      <c r="Z464" s="31" t="s">
        <v>21</v>
      </c>
      <c r="AA464" s="23"/>
    </row>
    <row r="465" spans="1:27" x14ac:dyDescent="0.2">
      <c r="A465" s="2" t="s">
        <v>21</v>
      </c>
      <c r="B465" s="22" t="s">
        <v>494</v>
      </c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21" x14ac:dyDescent="0.2">
      <c r="A466" s="41" t="s">
        <v>495</v>
      </c>
      <c r="B466" s="21"/>
      <c r="C466" s="38" t="s">
        <v>496</v>
      </c>
      <c r="D466" s="20"/>
      <c r="E466" s="21"/>
      <c r="F466" s="5" t="s">
        <v>497</v>
      </c>
      <c r="G466" s="38"/>
      <c r="H466" s="20"/>
      <c r="I466" s="21"/>
      <c r="J466" s="5"/>
      <c r="K466" s="42">
        <v>95000</v>
      </c>
      <c r="L466" s="21"/>
      <c r="M466" s="6">
        <v>0</v>
      </c>
      <c r="N466" s="42">
        <v>0</v>
      </c>
      <c r="O466" s="21"/>
      <c r="P466" s="42">
        <v>95000</v>
      </c>
      <c r="Q466" s="21"/>
      <c r="R466" s="7">
        <v>0</v>
      </c>
      <c r="S466" s="4" t="s">
        <v>26</v>
      </c>
      <c r="T466" s="41"/>
      <c r="U466" s="20"/>
      <c r="V466" s="21"/>
      <c r="W466" s="41"/>
      <c r="X466" s="20"/>
      <c r="Y466" s="21"/>
      <c r="Z466" s="38" t="s">
        <v>27</v>
      </c>
      <c r="AA466" s="21"/>
    </row>
    <row r="467" spans="1:27" x14ac:dyDescent="0.2">
      <c r="A467" s="38" t="s">
        <v>21</v>
      </c>
      <c r="B467" s="20"/>
      <c r="C467" s="20"/>
      <c r="D467" s="20"/>
      <c r="E467" s="20"/>
      <c r="F467" s="21"/>
      <c r="G467" s="38" t="s">
        <v>28</v>
      </c>
      <c r="H467" s="20"/>
      <c r="I467" s="20"/>
      <c r="J467" s="21"/>
      <c r="K467" s="38" t="s">
        <v>29</v>
      </c>
      <c r="L467" s="20"/>
      <c r="M467" s="20"/>
      <c r="N467" s="20"/>
      <c r="O467" s="21"/>
      <c r="P467" s="39" t="s">
        <v>30</v>
      </c>
      <c r="Q467" s="40"/>
      <c r="R467" s="8"/>
      <c r="S467" s="39" t="s">
        <v>31</v>
      </c>
      <c r="T467" s="20"/>
      <c r="U467" s="20"/>
      <c r="V467" s="40"/>
      <c r="W467" s="35"/>
      <c r="X467" s="20"/>
      <c r="Y467" s="21"/>
      <c r="Z467" s="36" t="s">
        <v>21</v>
      </c>
      <c r="AA467" s="37"/>
    </row>
    <row r="468" spans="1:27" ht="31.5" x14ac:dyDescent="0.2">
      <c r="A468" s="41" t="s">
        <v>498</v>
      </c>
      <c r="B468" s="21"/>
      <c r="C468" s="38" t="s">
        <v>499</v>
      </c>
      <c r="D468" s="20"/>
      <c r="E468" s="21"/>
      <c r="F468" s="5" t="s">
        <v>500</v>
      </c>
      <c r="G468" s="38"/>
      <c r="H468" s="20"/>
      <c r="I468" s="21"/>
      <c r="J468" s="5"/>
      <c r="K468" s="42">
        <v>96000</v>
      </c>
      <c r="L468" s="21"/>
      <c r="M468" s="6">
        <v>0</v>
      </c>
      <c r="N468" s="42">
        <v>0</v>
      </c>
      <c r="O468" s="21"/>
      <c r="P468" s="42">
        <v>96000</v>
      </c>
      <c r="Q468" s="21"/>
      <c r="R468" s="7">
        <v>0</v>
      </c>
      <c r="S468" s="4" t="s">
        <v>26</v>
      </c>
      <c r="T468" s="41"/>
      <c r="U468" s="20"/>
      <c r="V468" s="21"/>
      <c r="W468" s="41"/>
      <c r="X468" s="20"/>
      <c r="Y468" s="21"/>
      <c r="Z468" s="38" t="s">
        <v>27</v>
      </c>
      <c r="AA468" s="21"/>
    </row>
    <row r="469" spans="1:27" x14ac:dyDescent="0.2">
      <c r="A469" s="38" t="s">
        <v>21</v>
      </c>
      <c r="B469" s="20"/>
      <c r="C469" s="20"/>
      <c r="D469" s="20"/>
      <c r="E469" s="20"/>
      <c r="F469" s="21"/>
      <c r="G469" s="38" t="s">
        <v>28</v>
      </c>
      <c r="H469" s="20"/>
      <c r="I469" s="20"/>
      <c r="J469" s="21"/>
      <c r="K469" s="38" t="s">
        <v>29</v>
      </c>
      <c r="L469" s="20"/>
      <c r="M469" s="20"/>
      <c r="N469" s="20"/>
      <c r="O469" s="21"/>
      <c r="P469" s="39" t="s">
        <v>30</v>
      </c>
      <c r="Q469" s="40"/>
      <c r="R469" s="8"/>
      <c r="S469" s="39" t="s">
        <v>31</v>
      </c>
      <c r="T469" s="20"/>
      <c r="U469" s="20"/>
      <c r="V469" s="40"/>
      <c r="W469" s="35"/>
      <c r="X469" s="20"/>
      <c r="Y469" s="21"/>
      <c r="Z469" s="36" t="s">
        <v>21</v>
      </c>
      <c r="AA469" s="37"/>
    </row>
    <row r="470" spans="1:27" x14ac:dyDescent="0.2">
      <c r="A470" s="33" t="s">
        <v>21</v>
      </c>
      <c r="B470" s="23"/>
      <c r="C470" s="23"/>
      <c r="D470" s="23"/>
      <c r="E470" s="23"/>
      <c r="F470" s="23"/>
      <c r="G470" s="30" t="s">
        <v>32</v>
      </c>
      <c r="H470" s="23"/>
      <c r="I470" s="23"/>
      <c r="J470" s="23"/>
      <c r="K470" s="34">
        <v>191000</v>
      </c>
      <c r="L470" s="23"/>
      <c r="M470" s="9">
        <v>0</v>
      </c>
      <c r="N470" s="34">
        <v>0</v>
      </c>
      <c r="O470" s="23"/>
      <c r="P470" s="34">
        <f>SUM(P466:P469)</f>
        <v>191000</v>
      </c>
      <c r="Q470" s="23"/>
      <c r="R470" s="10" t="s">
        <v>21</v>
      </c>
      <c r="S470" s="10" t="s">
        <v>21</v>
      </c>
      <c r="T470" s="30"/>
      <c r="U470" s="23"/>
      <c r="V470" s="23"/>
      <c r="W470" s="30"/>
      <c r="X470" s="23"/>
      <c r="Y470" s="23"/>
      <c r="Z470" s="31" t="s">
        <v>21</v>
      </c>
      <c r="AA470" s="23"/>
    </row>
    <row r="471" spans="1:27" x14ac:dyDescent="0.2">
      <c r="A471" s="41" t="s">
        <v>502</v>
      </c>
      <c r="B471" s="21"/>
      <c r="C471" s="38" t="s">
        <v>503</v>
      </c>
      <c r="D471" s="20"/>
      <c r="E471" s="21"/>
      <c r="F471" s="5" t="s">
        <v>501</v>
      </c>
      <c r="G471" s="38"/>
      <c r="H471" s="20"/>
      <c r="I471" s="21"/>
      <c r="J471" s="5"/>
      <c r="K471" s="42">
        <v>24300</v>
      </c>
      <c r="L471" s="21"/>
      <c r="M471" s="6">
        <v>0</v>
      </c>
      <c r="N471" s="42">
        <v>0</v>
      </c>
      <c r="O471" s="21"/>
      <c r="P471" s="42">
        <v>24300</v>
      </c>
      <c r="Q471" s="21"/>
      <c r="R471" s="7">
        <v>0</v>
      </c>
      <c r="S471" s="4" t="s">
        <v>26</v>
      </c>
      <c r="T471" s="41"/>
      <c r="U471" s="20"/>
      <c r="V471" s="21"/>
      <c r="W471" s="41"/>
      <c r="X471" s="20"/>
      <c r="Y471" s="21"/>
      <c r="Z471" s="38" t="s">
        <v>27</v>
      </c>
      <c r="AA471" s="21"/>
    </row>
    <row r="472" spans="1:27" x14ac:dyDescent="0.2">
      <c r="A472" s="38" t="s">
        <v>21</v>
      </c>
      <c r="B472" s="20"/>
      <c r="C472" s="20"/>
      <c r="D472" s="20"/>
      <c r="E472" s="20"/>
      <c r="F472" s="21"/>
      <c r="G472" s="38" t="s">
        <v>28</v>
      </c>
      <c r="H472" s="20"/>
      <c r="I472" s="20"/>
      <c r="J472" s="21"/>
      <c r="K472" s="38" t="s">
        <v>29</v>
      </c>
      <c r="L472" s="20"/>
      <c r="M472" s="20"/>
      <c r="N472" s="20"/>
      <c r="O472" s="21"/>
      <c r="P472" s="39" t="s">
        <v>30</v>
      </c>
      <c r="Q472" s="40"/>
      <c r="R472" s="8"/>
      <c r="S472" s="39" t="s">
        <v>31</v>
      </c>
      <c r="T472" s="20"/>
      <c r="U472" s="20"/>
      <c r="V472" s="40"/>
      <c r="W472" s="35"/>
      <c r="X472" s="20"/>
      <c r="Y472" s="21"/>
      <c r="Z472" s="36" t="s">
        <v>21</v>
      </c>
      <c r="AA472" s="37"/>
    </row>
    <row r="473" spans="1:27" x14ac:dyDescent="0.2">
      <c r="A473" s="33"/>
      <c r="B473" s="23"/>
      <c r="C473" s="23"/>
      <c r="D473" s="23"/>
      <c r="E473" s="23"/>
      <c r="F473" s="23"/>
      <c r="G473" s="30"/>
      <c r="H473" s="23"/>
      <c r="I473" s="23"/>
      <c r="J473" s="23"/>
      <c r="K473" s="34"/>
      <c r="L473" s="23"/>
      <c r="M473" s="9"/>
      <c r="N473" s="34"/>
      <c r="O473" s="23"/>
      <c r="P473" s="48"/>
      <c r="Q473" s="49"/>
      <c r="R473" s="10"/>
      <c r="S473" s="10"/>
      <c r="T473" s="30"/>
      <c r="U473" s="23"/>
      <c r="V473" s="23"/>
      <c r="W473" s="30"/>
      <c r="X473" s="23"/>
      <c r="Y473" s="23"/>
      <c r="Z473" s="31"/>
      <c r="AA473" s="23"/>
    </row>
    <row r="474" spans="1:27" x14ac:dyDescent="0.2">
      <c r="A474" s="2"/>
      <c r="B474" s="22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x14ac:dyDescent="0.2">
      <c r="A475" s="41" t="s">
        <v>504</v>
      </c>
      <c r="B475" s="21"/>
      <c r="C475" s="38" t="s">
        <v>505</v>
      </c>
      <c r="D475" s="20"/>
      <c r="E475" s="21"/>
      <c r="F475" s="5" t="s">
        <v>506</v>
      </c>
      <c r="G475" s="38"/>
      <c r="H475" s="20"/>
      <c r="I475" s="21"/>
      <c r="J475" s="5"/>
      <c r="K475" s="42">
        <v>25000</v>
      </c>
      <c r="L475" s="21"/>
      <c r="M475" s="6">
        <v>0</v>
      </c>
      <c r="N475" s="42">
        <v>0</v>
      </c>
      <c r="O475" s="21"/>
      <c r="P475" s="42">
        <v>25000</v>
      </c>
      <c r="Q475" s="21"/>
      <c r="R475" s="7">
        <v>0</v>
      </c>
      <c r="S475" s="4" t="s">
        <v>26</v>
      </c>
      <c r="T475" s="41"/>
      <c r="U475" s="20"/>
      <c r="V475" s="21"/>
      <c r="W475" s="41"/>
      <c r="X475" s="20"/>
      <c r="Y475" s="21"/>
      <c r="Z475" s="38" t="s">
        <v>27</v>
      </c>
      <c r="AA475" s="21"/>
    </row>
    <row r="476" spans="1:27" x14ac:dyDescent="0.2">
      <c r="A476" s="38" t="s">
        <v>21</v>
      </c>
      <c r="B476" s="20"/>
      <c r="C476" s="20"/>
      <c r="D476" s="20"/>
      <c r="E476" s="20"/>
      <c r="F476" s="21"/>
      <c r="G476" s="38" t="s">
        <v>28</v>
      </c>
      <c r="H476" s="20"/>
      <c r="I476" s="20"/>
      <c r="J476" s="21"/>
      <c r="K476" s="38" t="s">
        <v>29</v>
      </c>
      <c r="L476" s="20"/>
      <c r="M476" s="20"/>
      <c r="N476" s="20"/>
      <c r="O476" s="21"/>
      <c r="P476" s="39" t="s">
        <v>30</v>
      </c>
      <c r="Q476" s="40"/>
      <c r="R476" s="8"/>
      <c r="S476" s="39" t="s">
        <v>31</v>
      </c>
      <c r="T476" s="20"/>
      <c r="U476" s="20"/>
      <c r="V476" s="40"/>
      <c r="W476" s="35"/>
      <c r="X476" s="20"/>
      <c r="Y476" s="21"/>
      <c r="Z476" s="36" t="s">
        <v>21</v>
      </c>
      <c r="AA476" s="37"/>
    </row>
    <row r="477" spans="1:27" x14ac:dyDescent="0.2">
      <c r="A477" s="33" t="s">
        <v>21</v>
      </c>
      <c r="B477" s="23"/>
      <c r="C477" s="23"/>
      <c r="D477" s="23"/>
      <c r="E477" s="23"/>
      <c r="F477" s="23"/>
      <c r="G477" s="30" t="s">
        <v>32</v>
      </c>
      <c r="H477" s="23"/>
      <c r="I477" s="23"/>
      <c r="J477" s="23"/>
      <c r="K477" s="34">
        <v>25000</v>
      </c>
      <c r="L477" s="23"/>
      <c r="M477" s="9">
        <v>0</v>
      </c>
      <c r="N477" s="34">
        <v>0</v>
      </c>
      <c r="O477" s="23"/>
      <c r="P477" s="34">
        <f>SUM(P475:Q476)</f>
        <v>25000</v>
      </c>
      <c r="Q477" s="23"/>
      <c r="R477" s="10" t="s">
        <v>21</v>
      </c>
      <c r="S477" s="10" t="s">
        <v>21</v>
      </c>
      <c r="T477" s="30"/>
      <c r="U477" s="23"/>
      <c r="V477" s="23"/>
      <c r="W477" s="30"/>
      <c r="X477" s="23"/>
      <c r="Y477" s="23"/>
      <c r="Z477" s="31" t="s">
        <v>21</v>
      </c>
      <c r="AA477" s="23"/>
    </row>
    <row r="478" spans="1:27" x14ac:dyDescent="0.2">
      <c r="A478" s="2" t="s">
        <v>21</v>
      </c>
      <c r="B478" s="22" t="s">
        <v>507</v>
      </c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x14ac:dyDescent="0.2">
      <c r="A479" s="41" t="s">
        <v>508</v>
      </c>
      <c r="B479" s="21"/>
      <c r="C479" s="38" t="s">
        <v>509</v>
      </c>
      <c r="D479" s="20"/>
      <c r="E479" s="21"/>
      <c r="F479" s="5" t="s">
        <v>510</v>
      </c>
      <c r="G479" s="38"/>
      <c r="H479" s="20"/>
      <c r="I479" s="21"/>
      <c r="J479" s="5"/>
      <c r="K479" s="42">
        <v>11000</v>
      </c>
      <c r="L479" s="21"/>
      <c r="M479" s="6">
        <v>0</v>
      </c>
      <c r="N479" s="42">
        <v>0</v>
      </c>
      <c r="O479" s="21"/>
      <c r="P479" s="42">
        <v>11000</v>
      </c>
      <c r="Q479" s="21"/>
      <c r="R479" s="7">
        <v>0</v>
      </c>
      <c r="S479" s="4" t="s">
        <v>26</v>
      </c>
      <c r="T479" s="41"/>
      <c r="U479" s="20"/>
      <c r="V479" s="21"/>
      <c r="W479" s="41"/>
      <c r="X479" s="20"/>
      <c r="Y479" s="21"/>
      <c r="Z479" s="38" t="s">
        <v>27</v>
      </c>
      <c r="AA479" s="21"/>
    </row>
    <row r="480" spans="1:27" x14ac:dyDescent="0.2">
      <c r="A480" s="38" t="s">
        <v>21</v>
      </c>
      <c r="B480" s="20"/>
      <c r="C480" s="20"/>
      <c r="D480" s="20"/>
      <c r="E480" s="20"/>
      <c r="F480" s="21"/>
      <c r="G480" s="38" t="s">
        <v>28</v>
      </c>
      <c r="H480" s="20"/>
      <c r="I480" s="20"/>
      <c r="J480" s="21"/>
      <c r="K480" s="38" t="s">
        <v>29</v>
      </c>
      <c r="L480" s="20"/>
      <c r="M480" s="20"/>
      <c r="N480" s="20"/>
      <c r="O480" s="21"/>
      <c r="P480" s="39" t="s">
        <v>30</v>
      </c>
      <c r="Q480" s="40"/>
      <c r="R480" s="8"/>
      <c r="S480" s="39" t="s">
        <v>31</v>
      </c>
      <c r="T480" s="20"/>
      <c r="U480" s="20"/>
      <c r="V480" s="40"/>
      <c r="W480" s="35"/>
      <c r="X480" s="20"/>
      <c r="Y480" s="21"/>
      <c r="Z480" s="36" t="s">
        <v>21</v>
      </c>
      <c r="AA480" s="37"/>
    </row>
    <row r="481" spans="1:27" x14ac:dyDescent="0.2">
      <c r="A481" s="33" t="s">
        <v>21</v>
      </c>
      <c r="B481" s="23"/>
      <c r="C481" s="23"/>
      <c r="D481" s="23"/>
      <c r="E481" s="23"/>
      <c r="F481" s="23"/>
      <c r="G481" s="30" t="s">
        <v>32</v>
      </c>
      <c r="H481" s="23"/>
      <c r="I481" s="23"/>
      <c r="J481" s="23"/>
      <c r="K481" s="34">
        <v>11000</v>
      </c>
      <c r="L481" s="23"/>
      <c r="M481" s="9">
        <v>0</v>
      </c>
      <c r="N481" s="34">
        <v>0</v>
      </c>
      <c r="O481" s="23"/>
      <c r="P481" s="34">
        <f>SUM(P479:Q480)</f>
        <v>11000</v>
      </c>
      <c r="Q481" s="23"/>
      <c r="R481" s="10" t="s">
        <v>21</v>
      </c>
      <c r="S481" s="10" t="s">
        <v>21</v>
      </c>
      <c r="T481" s="30"/>
      <c r="U481" s="23"/>
      <c r="V481" s="23"/>
      <c r="W481" s="30"/>
      <c r="X481" s="23"/>
      <c r="Y481" s="23"/>
      <c r="Z481" s="31" t="s">
        <v>21</v>
      </c>
      <c r="AA481" s="23"/>
    </row>
    <row r="482" spans="1:27" x14ac:dyDescent="0.2">
      <c r="A482" s="2" t="s">
        <v>21</v>
      </c>
      <c r="B482" s="22" t="s">
        <v>511</v>
      </c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x14ac:dyDescent="0.2">
      <c r="A483" s="41" t="s">
        <v>512</v>
      </c>
      <c r="B483" s="21"/>
      <c r="C483" s="38" t="s">
        <v>513</v>
      </c>
      <c r="D483" s="20"/>
      <c r="E483" s="21"/>
      <c r="F483" s="5" t="s">
        <v>514</v>
      </c>
      <c r="G483" s="38"/>
      <c r="H483" s="20"/>
      <c r="I483" s="21"/>
      <c r="J483" s="5"/>
      <c r="K483" s="42">
        <v>1500</v>
      </c>
      <c r="L483" s="21"/>
      <c r="M483" s="6">
        <v>0</v>
      </c>
      <c r="N483" s="42">
        <v>0</v>
      </c>
      <c r="O483" s="21"/>
      <c r="P483" s="42">
        <v>1500</v>
      </c>
      <c r="Q483" s="21"/>
      <c r="R483" s="7">
        <v>0</v>
      </c>
      <c r="S483" s="4" t="s">
        <v>26</v>
      </c>
      <c r="T483" s="41"/>
      <c r="U483" s="20"/>
      <c r="V483" s="21"/>
      <c r="W483" s="41"/>
      <c r="X483" s="20"/>
      <c r="Y483" s="21"/>
      <c r="Z483" s="38" t="s">
        <v>27</v>
      </c>
      <c r="AA483" s="21"/>
    </row>
    <row r="484" spans="1:27" x14ac:dyDescent="0.2">
      <c r="A484" s="38" t="s">
        <v>21</v>
      </c>
      <c r="B484" s="20"/>
      <c r="C484" s="20"/>
      <c r="D484" s="20"/>
      <c r="E484" s="20"/>
      <c r="F484" s="21"/>
      <c r="G484" s="38" t="s">
        <v>28</v>
      </c>
      <c r="H484" s="20"/>
      <c r="I484" s="20"/>
      <c r="J484" s="21"/>
      <c r="K484" s="38" t="s">
        <v>29</v>
      </c>
      <c r="L484" s="20"/>
      <c r="M484" s="20"/>
      <c r="N484" s="20"/>
      <c r="O484" s="21"/>
      <c r="P484" s="39" t="s">
        <v>30</v>
      </c>
      <c r="Q484" s="40"/>
      <c r="R484" s="8"/>
      <c r="S484" s="39" t="s">
        <v>31</v>
      </c>
      <c r="T484" s="20"/>
      <c r="U484" s="20"/>
      <c r="V484" s="40"/>
      <c r="W484" s="35"/>
      <c r="X484" s="20"/>
      <c r="Y484" s="21"/>
      <c r="Z484" s="36" t="s">
        <v>21</v>
      </c>
      <c r="AA484" s="37"/>
    </row>
    <row r="485" spans="1:27" ht="21" x14ac:dyDescent="0.2">
      <c r="A485" s="41" t="s">
        <v>515</v>
      </c>
      <c r="B485" s="21"/>
      <c r="C485" s="38" t="s">
        <v>516</v>
      </c>
      <c r="D485" s="20"/>
      <c r="E485" s="21"/>
      <c r="F485" s="5" t="s">
        <v>517</v>
      </c>
      <c r="G485" s="38"/>
      <c r="H485" s="20"/>
      <c r="I485" s="21"/>
      <c r="J485" s="5"/>
      <c r="K485" s="42">
        <v>3500</v>
      </c>
      <c r="L485" s="21"/>
      <c r="M485" s="6">
        <v>0</v>
      </c>
      <c r="N485" s="42">
        <v>0</v>
      </c>
      <c r="O485" s="21"/>
      <c r="P485" s="42">
        <v>3500</v>
      </c>
      <c r="Q485" s="21"/>
      <c r="R485" s="7">
        <v>0</v>
      </c>
      <c r="S485" s="4" t="s">
        <v>26</v>
      </c>
      <c r="T485" s="41"/>
      <c r="U485" s="20"/>
      <c r="V485" s="21"/>
      <c r="W485" s="41"/>
      <c r="X485" s="20"/>
      <c r="Y485" s="21"/>
      <c r="Z485" s="38" t="s">
        <v>27</v>
      </c>
      <c r="AA485" s="21"/>
    </row>
    <row r="486" spans="1:27" x14ac:dyDescent="0.2">
      <c r="A486" s="38" t="s">
        <v>21</v>
      </c>
      <c r="B486" s="20"/>
      <c r="C486" s="20"/>
      <c r="D486" s="20"/>
      <c r="E486" s="20"/>
      <c r="F486" s="21"/>
      <c r="G486" s="38" t="s">
        <v>28</v>
      </c>
      <c r="H486" s="20"/>
      <c r="I486" s="20"/>
      <c r="J486" s="21"/>
      <c r="K486" s="38" t="s">
        <v>29</v>
      </c>
      <c r="L486" s="20"/>
      <c r="M486" s="20"/>
      <c r="N486" s="20"/>
      <c r="O486" s="21"/>
      <c r="P486" s="39" t="s">
        <v>30</v>
      </c>
      <c r="Q486" s="40"/>
      <c r="R486" s="8"/>
      <c r="S486" s="39" t="s">
        <v>31</v>
      </c>
      <c r="T486" s="20"/>
      <c r="U486" s="20"/>
      <c r="V486" s="40"/>
      <c r="W486" s="35"/>
      <c r="X486" s="20"/>
      <c r="Y486" s="21"/>
      <c r="Z486" s="36" t="s">
        <v>21</v>
      </c>
      <c r="AA486" s="37"/>
    </row>
    <row r="487" spans="1:27" x14ac:dyDescent="0.2">
      <c r="A487" s="41" t="s">
        <v>518</v>
      </c>
      <c r="B487" s="21"/>
      <c r="C487" s="38" t="s">
        <v>519</v>
      </c>
      <c r="D487" s="20"/>
      <c r="E487" s="21"/>
      <c r="F487" s="5" t="s">
        <v>514</v>
      </c>
      <c r="G487" s="38"/>
      <c r="H487" s="20"/>
      <c r="I487" s="21"/>
      <c r="J487" s="5"/>
      <c r="K487" s="42">
        <v>1500</v>
      </c>
      <c r="L487" s="21"/>
      <c r="M487" s="6">
        <v>0</v>
      </c>
      <c r="N487" s="42">
        <v>0</v>
      </c>
      <c r="O487" s="21"/>
      <c r="P487" s="42">
        <v>1500</v>
      </c>
      <c r="Q487" s="21"/>
      <c r="R487" s="7">
        <v>0</v>
      </c>
      <c r="S487" s="4" t="s">
        <v>26</v>
      </c>
      <c r="T487" s="41"/>
      <c r="U487" s="20"/>
      <c r="V487" s="21"/>
      <c r="W487" s="41"/>
      <c r="X487" s="20"/>
      <c r="Y487" s="21"/>
      <c r="Z487" s="38" t="s">
        <v>27</v>
      </c>
      <c r="AA487" s="21"/>
    </row>
    <row r="488" spans="1:27" x14ac:dyDescent="0.2">
      <c r="A488" s="38" t="s">
        <v>21</v>
      </c>
      <c r="B488" s="20"/>
      <c r="C488" s="20"/>
      <c r="D488" s="20"/>
      <c r="E488" s="20"/>
      <c r="F488" s="21"/>
      <c r="G488" s="38" t="s">
        <v>28</v>
      </c>
      <c r="H488" s="20"/>
      <c r="I488" s="20"/>
      <c r="J488" s="21"/>
      <c r="K488" s="38" t="s">
        <v>29</v>
      </c>
      <c r="L488" s="20"/>
      <c r="M488" s="20"/>
      <c r="N488" s="20"/>
      <c r="O488" s="21"/>
      <c r="P488" s="39" t="s">
        <v>30</v>
      </c>
      <c r="Q488" s="40"/>
      <c r="R488" s="8"/>
      <c r="S488" s="39" t="s">
        <v>31</v>
      </c>
      <c r="T488" s="20"/>
      <c r="U488" s="20"/>
      <c r="V488" s="40"/>
      <c r="W488" s="35"/>
      <c r="X488" s="20"/>
      <c r="Y488" s="21"/>
      <c r="Z488" s="36" t="s">
        <v>21</v>
      </c>
      <c r="AA488" s="37"/>
    </row>
    <row r="489" spans="1:27" ht="21" x14ac:dyDescent="0.2">
      <c r="A489" s="41" t="s">
        <v>520</v>
      </c>
      <c r="B489" s="21"/>
      <c r="C489" s="38" t="s">
        <v>521</v>
      </c>
      <c r="D489" s="20"/>
      <c r="E489" s="21"/>
      <c r="F489" s="5" t="s">
        <v>522</v>
      </c>
      <c r="G489" s="38"/>
      <c r="H489" s="20"/>
      <c r="I489" s="21"/>
      <c r="J489" s="5"/>
      <c r="K489" s="42">
        <v>2300</v>
      </c>
      <c r="L489" s="21"/>
      <c r="M489" s="6">
        <v>0</v>
      </c>
      <c r="N489" s="42">
        <v>0</v>
      </c>
      <c r="O489" s="21"/>
      <c r="P489" s="42">
        <v>2300</v>
      </c>
      <c r="Q489" s="21"/>
      <c r="R489" s="7">
        <v>0</v>
      </c>
      <c r="S489" s="4" t="s">
        <v>26</v>
      </c>
      <c r="T489" s="41"/>
      <c r="U489" s="20"/>
      <c r="V489" s="21"/>
      <c r="W489" s="41"/>
      <c r="X489" s="20"/>
      <c r="Y489" s="21"/>
      <c r="Z489" s="38" t="s">
        <v>27</v>
      </c>
      <c r="AA489" s="21"/>
    </row>
    <row r="490" spans="1:27" x14ac:dyDescent="0.2">
      <c r="A490" s="38" t="s">
        <v>21</v>
      </c>
      <c r="B490" s="20"/>
      <c r="C490" s="20"/>
      <c r="D490" s="20"/>
      <c r="E490" s="20"/>
      <c r="F490" s="21"/>
      <c r="G490" s="38" t="s">
        <v>28</v>
      </c>
      <c r="H490" s="20"/>
      <c r="I490" s="20"/>
      <c r="J490" s="21"/>
      <c r="K490" s="38" t="s">
        <v>29</v>
      </c>
      <c r="L490" s="20"/>
      <c r="M490" s="20"/>
      <c r="N490" s="20"/>
      <c r="O490" s="21"/>
      <c r="P490" s="39" t="s">
        <v>30</v>
      </c>
      <c r="Q490" s="40"/>
      <c r="R490" s="8"/>
      <c r="S490" s="39" t="s">
        <v>31</v>
      </c>
      <c r="T490" s="20"/>
      <c r="U490" s="20"/>
      <c r="V490" s="40"/>
      <c r="W490" s="35"/>
      <c r="X490" s="20"/>
      <c r="Y490" s="21"/>
      <c r="Z490" s="36" t="s">
        <v>21</v>
      </c>
      <c r="AA490" s="37"/>
    </row>
    <row r="491" spans="1:27" ht="21" x14ac:dyDescent="0.2">
      <c r="A491" s="41" t="s">
        <v>523</v>
      </c>
      <c r="B491" s="21"/>
      <c r="C491" s="38" t="s">
        <v>524</v>
      </c>
      <c r="D491" s="20"/>
      <c r="E491" s="21"/>
      <c r="F491" s="5" t="s">
        <v>522</v>
      </c>
      <c r="G491" s="38"/>
      <c r="H491" s="20"/>
      <c r="I491" s="21"/>
      <c r="J491" s="5"/>
      <c r="K491" s="42">
        <v>2300</v>
      </c>
      <c r="L491" s="21"/>
      <c r="M491" s="6">
        <v>0</v>
      </c>
      <c r="N491" s="42">
        <v>0</v>
      </c>
      <c r="O491" s="21"/>
      <c r="P491" s="42">
        <v>2300</v>
      </c>
      <c r="Q491" s="21"/>
      <c r="R491" s="7">
        <v>0</v>
      </c>
      <c r="S491" s="4" t="s">
        <v>26</v>
      </c>
      <c r="T491" s="41"/>
      <c r="U491" s="20"/>
      <c r="V491" s="21"/>
      <c r="W491" s="41"/>
      <c r="X491" s="20"/>
      <c r="Y491" s="21"/>
      <c r="Z491" s="38" t="s">
        <v>27</v>
      </c>
      <c r="AA491" s="21"/>
    </row>
    <row r="492" spans="1:27" x14ac:dyDescent="0.2">
      <c r="A492" s="38" t="s">
        <v>21</v>
      </c>
      <c r="B492" s="20"/>
      <c r="C492" s="20"/>
      <c r="D492" s="20"/>
      <c r="E492" s="20"/>
      <c r="F492" s="21"/>
      <c r="G492" s="38" t="s">
        <v>28</v>
      </c>
      <c r="H492" s="20"/>
      <c r="I492" s="20"/>
      <c r="J492" s="21"/>
      <c r="K492" s="38" t="s">
        <v>29</v>
      </c>
      <c r="L492" s="20"/>
      <c r="M492" s="20"/>
      <c r="N492" s="20"/>
      <c r="O492" s="21"/>
      <c r="P492" s="39" t="s">
        <v>30</v>
      </c>
      <c r="Q492" s="40"/>
      <c r="R492" s="8"/>
      <c r="S492" s="39" t="s">
        <v>31</v>
      </c>
      <c r="T492" s="20"/>
      <c r="U492" s="20"/>
      <c r="V492" s="40"/>
      <c r="W492" s="35"/>
      <c r="X492" s="20"/>
      <c r="Y492" s="21"/>
      <c r="Z492" s="36" t="s">
        <v>21</v>
      </c>
      <c r="AA492" s="37"/>
    </row>
    <row r="493" spans="1:27" ht="21" x14ac:dyDescent="0.2">
      <c r="A493" s="41" t="s">
        <v>525</v>
      </c>
      <c r="B493" s="21"/>
      <c r="C493" s="38" t="s">
        <v>526</v>
      </c>
      <c r="D493" s="20"/>
      <c r="E493" s="21"/>
      <c r="F493" s="5" t="s">
        <v>522</v>
      </c>
      <c r="G493" s="38"/>
      <c r="H493" s="20"/>
      <c r="I493" s="21"/>
      <c r="J493" s="5"/>
      <c r="K493" s="42">
        <v>2300</v>
      </c>
      <c r="L493" s="21"/>
      <c r="M493" s="6">
        <v>0</v>
      </c>
      <c r="N493" s="42">
        <v>0</v>
      </c>
      <c r="O493" s="21"/>
      <c r="P493" s="42">
        <v>2300</v>
      </c>
      <c r="Q493" s="21"/>
      <c r="R493" s="7">
        <v>0</v>
      </c>
      <c r="S493" s="4" t="s">
        <v>26</v>
      </c>
      <c r="T493" s="41"/>
      <c r="U493" s="20"/>
      <c r="V493" s="21"/>
      <c r="W493" s="41"/>
      <c r="X493" s="20"/>
      <c r="Y493" s="21"/>
      <c r="Z493" s="38" t="s">
        <v>27</v>
      </c>
      <c r="AA493" s="21"/>
    </row>
    <row r="494" spans="1:27" x14ac:dyDescent="0.2">
      <c r="A494" s="38" t="s">
        <v>21</v>
      </c>
      <c r="B494" s="20"/>
      <c r="C494" s="20"/>
      <c r="D494" s="20"/>
      <c r="E494" s="20"/>
      <c r="F494" s="21"/>
      <c r="G494" s="38" t="s">
        <v>28</v>
      </c>
      <c r="H494" s="20"/>
      <c r="I494" s="20"/>
      <c r="J494" s="21"/>
      <c r="K494" s="38" t="s">
        <v>29</v>
      </c>
      <c r="L494" s="20"/>
      <c r="M494" s="20"/>
      <c r="N494" s="20"/>
      <c r="O494" s="21"/>
      <c r="P494" s="39" t="s">
        <v>30</v>
      </c>
      <c r="Q494" s="40"/>
      <c r="R494" s="8"/>
      <c r="S494" s="39" t="s">
        <v>31</v>
      </c>
      <c r="T494" s="20"/>
      <c r="U494" s="20"/>
      <c r="V494" s="40"/>
      <c r="W494" s="35"/>
      <c r="X494" s="20"/>
      <c r="Y494" s="21"/>
      <c r="Z494" s="36" t="s">
        <v>21</v>
      </c>
      <c r="AA494" s="37"/>
    </row>
    <row r="495" spans="1:27" x14ac:dyDescent="0.2">
      <c r="A495" s="41" t="s">
        <v>527</v>
      </c>
      <c r="B495" s="21"/>
      <c r="C495" s="38" t="s">
        <v>528</v>
      </c>
      <c r="D495" s="20"/>
      <c r="E495" s="21"/>
      <c r="F495" s="5" t="s">
        <v>529</v>
      </c>
      <c r="G495" s="38"/>
      <c r="H495" s="20"/>
      <c r="I495" s="21"/>
      <c r="J495" s="5"/>
      <c r="K495" s="42">
        <v>2500</v>
      </c>
      <c r="L495" s="21"/>
      <c r="M495" s="6">
        <v>0</v>
      </c>
      <c r="N495" s="42">
        <v>0</v>
      </c>
      <c r="O495" s="21"/>
      <c r="P495" s="42">
        <v>2500</v>
      </c>
      <c r="Q495" s="21"/>
      <c r="R495" s="7">
        <v>0</v>
      </c>
      <c r="S495" s="4" t="s">
        <v>26</v>
      </c>
      <c r="T495" s="41"/>
      <c r="U495" s="20"/>
      <c r="V495" s="21"/>
      <c r="W495" s="41"/>
      <c r="X495" s="20"/>
      <c r="Y495" s="21"/>
      <c r="Z495" s="38" t="s">
        <v>27</v>
      </c>
      <c r="AA495" s="21"/>
    </row>
    <row r="496" spans="1:27" x14ac:dyDescent="0.2">
      <c r="A496" s="38" t="s">
        <v>21</v>
      </c>
      <c r="B496" s="20"/>
      <c r="C496" s="20"/>
      <c r="D496" s="20"/>
      <c r="E496" s="20"/>
      <c r="F496" s="21"/>
      <c r="G496" s="38" t="s">
        <v>28</v>
      </c>
      <c r="H496" s="20"/>
      <c r="I496" s="20"/>
      <c r="J496" s="21"/>
      <c r="K496" s="38" t="s">
        <v>29</v>
      </c>
      <c r="L496" s="20"/>
      <c r="M496" s="20"/>
      <c r="N496" s="20"/>
      <c r="O496" s="21"/>
      <c r="P496" s="39" t="s">
        <v>30</v>
      </c>
      <c r="Q496" s="40"/>
      <c r="R496" s="8"/>
      <c r="S496" s="39" t="s">
        <v>31</v>
      </c>
      <c r="T496" s="20"/>
      <c r="U496" s="20"/>
      <c r="V496" s="40"/>
      <c r="W496" s="35"/>
      <c r="X496" s="20"/>
      <c r="Y496" s="21"/>
      <c r="Z496" s="36" t="s">
        <v>21</v>
      </c>
      <c r="AA496" s="37"/>
    </row>
    <row r="497" spans="1:27" ht="21" x14ac:dyDescent="0.2">
      <c r="A497" s="41" t="s">
        <v>530</v>
      </c>
      <c r="B497" s="21"/>
      <c r="C497" s="38" t="s">
        <v>531</v>
      </c>
      <c r="D497" s="20"/>
      <c r="E497" s="21"/>
      <c r="F497" s="5" t="s">
        <v>522</v>
      </c>
      <c r="G497" s="38"/>
      <c r="H497" s="20"/>
      <c r="I497" s="21"/>
      <c r="J497" s="5"/>
      <c r="K497" s="42">
        <v>1700</v>
      </c>
      <c r="L497" s="21"/>
      <c r="M497" s="6">
        <v>0</v>
      </c>
      <c r="N497" s="42">
        <v>0</v>
      </c>
      <c r="O497" s="21"/>
      <c r="P497" s="42">
        <v>1700</v>
      </c>
      <c r="Q497" s="21"/>
      <c r="R497" s="7">
        <v>0</v>
      </c>
      <c r="S497" s="4" t="s">
        <v>26</v>
      </c>
      <c r="T497" s="41"/>
      <c r="U497" s="20"/>
      <c r="V497" s="21"/>
      <c r="W497" s="41"/>
      <c r="X497" s="20"/>
      <c r="Y497" s="21"/>
      <c r="Z497" s="38" t="s">
        <v>27</v>
      </c>
      <c r="AA497" s="21"/>
    </row>
    <row r="498" spans="1:27" x14ac:dyDescent="0.2">
      <c r="A498" s="38" t="s">
        <v>21</v>
      </c>
      <c r="B498" s="20"/>
      <c r="C498" s="20"/>
      <c r="D498" s="20"/>
      <c r="E498" s="20"/>
      <c r="F498" s="21"/>
      <c r="G498" s="38" t="s">
        <v>28</v>
      </c>
      <c r="H498" s="20"/>
      <c r="I498" s="20"/>
      <c r="J498" s="21"/>
      <c r="K498" s="38" t="s">
        <v>29</v>
      </c>
      <c r="L498" s="20"/>
      <c r="M498" s="20"/>
      <c r="N498" s="20"/>
      <c r="O498" s="21"/>
      <c r="P498" s="39" t="s">
        <v>30</v>
      </c>
      <c r="Q498" s="40"/>
      <c r="R498" s="8"/>
      <c r="S498" s="39" t="s">
        <v>31</v>
      </c>
      <c r="T498" s="20"/>
      <c r="U498" s="20"/>
      <c r="V498" s="40"/>
      <c r="W498" s="35"/>
      <c r="X498" s="20"/>
      <c r="Y498" s="21"/>
      <c r="Z498" s="36" t="s">
        <v>21</v>
      </c>
      <c r="AA498" s="37"/>
    </row>
    <row r="499" spans="1:27" ht="21" x14ac:dyDescent="0.2">
      <c r="A499" s="41" t="s">
        <v>532</v>
      </c>
      <c r="B499" s="21"/>
      <c r="C499" s="38" t="s">
        <v>533</v>
      </c>
      <c r="D499" s="20"/>
      <c r="E499" s="21"/>
      <c r="F499" s="5" t="s">
        <v>522</v>
      </c>
      <c r="G499" s="38"/>
      <c r="H499" s="20"/>
      <c r="I499" s="21"/>
      <c r="J499" s="5"/>
      <c r="K499" s="42">
        <v>1700</v>
      </c>
      <c r="L499" s="21"/>
      <c r="M499" s="6">
        <v>0</v>
      </c>
      <c r="N499" s="42">
        <v>0</v>
      </c>
      <c r="O499" s="21"/>
      <c r="P499" s="42">
        <v>1700</v>
      </c>
      <c r="Q499" s="21"/>
      <c r="R499" s="7">
        <v>0</v>
      </c>
      <c r="S499" s="4" t="s">
        <v>26</v>
      </c>
      <c r="T499" s="41"/>
      <c r="U499" s="20"/>
      <c r="V499" s="21"/>
      <c r="W499" s="41"/>
      <c r="X499" s="20"/>
      <c r="Y499" s="21"/>
      <c r="Z499" s="38" t="s">
        <v>27</v>
      </c>
      <c r="AA499" s="21"/>
    </row>
    <row r="500" spans="1:27" x14ac:dyDescent="0.2">
      <c r="A500" s="38" t="s">
        <v>21</v>
      </c>
      <c r="B500" s="20"/>
      <c r="C500" s="20"/>
      <c r="D500" s="20"/>
      <c r="E500" s="20"/>
      <c r="F500" s="21"/>
      <c r="G500" s="38" t="s">
        <v>28</v>
      </c>
      <c r="H500" s="20"/>
      <c r="I500" s="20"/>
      <c r="J500" s="21"/>
      <c r="K500" s="38" t="s">
        <v>29</v>
      </c>
      <c r="L500" s="20"/>
      <c r="M500" s="20"/>
      <c r="N500" s="20"/>
      <c r="O500" s="21"/>
      <c r="P500" s="39" t="s">
        <v>30</v>
      </c>
      <c r="Q500" s="40"/>
      <c r="R500" s="8"/>
      <c r="S500" s="39" t="s">
        <v>31</v>
      </c>
      <c r="T500" s="20"/>
      <c r="U500" s="20"/>
      <c r="V500" s="40"/>
      <c r="W500" s="35"/>
      <c r="X500" s="20"/>
      <c r="Y500" s="21"/>
      <c r="Z500" s="36" t="s">
        <v>21</v>
      </c>
      <c r="AA500" s="37"/>
    </row>
    <row r="501" spans="1:27" ht="21" x14ac:dyDescent="0.2">
      <c r="A501" s="41" t="s">
        <v>534</v>
      </c>
      <c r="B501" s="21"/>
      <c r="C501" s="38" t="s">
        <v>535</v>
      </c>
      <c r="D501" s="20"/>
      <c r="E501" s="21"/>
      <c r="F501" s="5" t="s">
        <v>522</v>
      </c>
      <c r="G501" s="38"/>
      <c r="H501" s="20"/>
      <c r="I501" s="21"/>
      <c r="J501" s="5"/>
      <c r="K501" s="42">
        <v>1700</v>
      </c>
      <c r="L501" s="21"/>
      <c r="M501" s="6">
        <v>0</v>
      </c>
      <c r="N501" s="42">
        <v>0</v>
      </c>
      <c r="O501" s="21"/>
      <c r="P501" s="42">
        <v>1700</v>
      </c>
      <c r="Q501" s="21"/>
      <c r="R501" s="7">
        <v>0</v>
      </c>
      <c r="S501" s="4" t="s">
        <v>26</v>
      </c>
      <c r="T501" s="41"/>
      <c r="U501" s="20"/>
      <c r="V501" s="21"/>
      <c r="W501" s="41"/>
      <c r="X501" s="20"/>
      <c r="Y501" s="21"/>
      <c r="Z501" s="38" t="s">
        <v>27</v>
      </c>
      <c r="AA501" s="21"/>
    </row>
    <row r="502" spans="1:27" x14ac:dyDescent="0.2">
      <c r="A502" s="38" t="s">
        <v>21</v>
      </c>
      <c r="B502" s="20"/>
      <c r="C502" s="20"/>
      <c r="D502" s="20"/>
      <c r="E502" s="20"/>
      <c r="F502" s="21"/>
      <c r="G502" s="38" t="s">
        <v>28</v>
      </c>
      <c r="H502" s="20"/>
      <c r="I502" s="20"/>
      <c r="J502" s="21"/>
      <c r="K502" s="38" t="s">
        <v>29</v>
      </c>
      <c r="L502" s="20"/>
      <c r="M502" s="20"/>
      <c r="N502" s="20"/>
      <c r="O502" s="21"/>
      <c r="P502" s="39" t="s">
        <v>30</v>
      </c>
      <c r="Q502" s="40"/>
      <c r="R502" s="8"/>
      <c r="S502" s="39" t="s">
        <v>31</v>
      </c>
      <c r="T502" s="20"/>
      <c r="U502" s="20"/>
      <c r="V502" s="40"/>
      <c r="W502" s="35"/>
      <c r="X502" s="20"/>
      <c r="Y502" s="21"/>
      <c r="Z502" s="36" t="s">
        <v>21</v>
      </c>
      <c r="AA502" s="37"/>
    </row>
    <row r="503" spans="1:27" x14ac:dyDescent="0.2">
      <c r="A503" s="41" t="s">
        <v>536</v>
      </c>
      <c r="B503" s="21"/>
      <c r="C503" s="38" t="s">
        <v>537</v>
      </c>
      <c r="D503" s="20"/>
      <c r="E503" s="21"/>
      <c r="F503" s="5" t="s">
        <v>538</v>
      </c>
      <c r="G503" s="38"/>
      <c r="H503" s="20"/>
      <c r="I503" s="21"/>
      <c r="J503" s="5"/>
      <c r="K503" s="42">
        <v>2000</v>
      </c>
      <c r="L503" s="21"/>
      <c r="M503" s="6">
        <v>0</v>
      </c>
      <c r="N503" s="42">
        <v>0</v>
      </c>
      <c r="O503" s="21"/>
      <c r="P503" s="42">
        <v>2000</v>
      </c>
      <c r="Q503" s="21"/>
      <c r="R503" s="7">
        <v>0</v>
      </c>
      <c r="S503" s="4" t="s">
        <v>26</v>
      </c>
      <c r="T503" s="41"/>
      <c r="U503" s="20"/>
      <c r="V503" s="21"/>
      <c r="W503" s="41"/>
      <c r="X503" s="20"/>
      <c r="Y503" s="21"/>
      <c r="Z503" s="38" t="s">
        <v>27</v>
      </c>
      <c r="AA503" s="21"/>
    </row>
    <row r="504" spans="1:27" x14ac:dyDescent="0.2">
      <c r="A504" s="38" t="s">
        <v>21</v>
      </c>
      <c r="B504" s="20"/>
      <c r="C504" s="20"/>
      <c r="D504" s="20"/>
      <c r="E504" s="20"/>
      <c r="F504" s="21"/>
      <c r="G504" s="38" t="s">
        <v>28</v>
      </c>
      <c r="H504" s="20"/>
      <c r="I504" s="20"/>
      <c r="J504" s="21"/>
      <c r="K504" s="38" t="s">
        <v>29</v>
      </c>
      <c r="L504" s="20"/>
      <c r="M504" s="20"/>
      <c r="N504" s="20"/>
      <c r="O504" s="21"/>
      <c r="P504" s="39" t="s">
        <v>30</v>
      </c>
      <c r="Q504" s="40"/>
      <c r="R504" s="8"/>
      <c r="S504" s="39" t="s">
        <v>31</v>
      </c>
      <c r="T504" s="20"/>
      <c r="U504" s="20"/>
      <c r="V504" s="40"/>
      <c r="W504" s="35"/>
      <c r="X504" s="20"/>
      <c r="Y504" s="21"/>
      <c r="Z504" s="36" t="s">
        <v>21</v>
      </c>
      <c r="AA504" s="37"/>
    </row>
    <row r="505" spans="1:27" ht="21" x14ac:dyDescent="0.2">
      <c r="A505" s="41" t="s">
        <v>539</v>
      </c>
      <c r="B505" s="21"/>
      <c r="C505" s="38" t="s">
        <v>540</v>
      </c>
      <c r="D505" s="20"/>
      <c r="E505" s="21"/>
      <c r="F505" s="5" t="s">
        <v>541</v>
      </c>
      <c r="G505" s="38"/>
      <c r="H505" s="20"/>
      <c r="I505" s="21"/>
      <c r="J505" s="5"/>
      <c r="K505" s="42">
        <v>2500</v>
      </c>
      <c r="L505" s="21"/>
      <c r="M505" s="6">
        <v>0</v>
      </c>
      <c r="N505" s="42">
        <v>0</v>
      </c>
      <c r="O505" s="21"/>
      <c r="P505" s="42">
        <v>2500</v>
      </c>
      <c r="Q505" s="21"/>
      <c r="R505" s="7">
        <v>0</v>
      </c>
      <c r="S505" s="4" t="s">
        <v>26</v>
      </c>
      <c r="T505" s="41"/>
      <c r="U505" s="20"/>
      <c r="V505" s="21"/>
      <c r="W505" s="41"/>
      <c r="X505" s="20"/>
      <c r="Y505" s="21"/>
      <c r="Z505" s="38" t="s">
        <v>27</v>
      </c>
      <c r="AA505" s="21"/>
    </row>
    <row r="506" spans="1:27" x14ac:dyDescent="0.2">
      <c r="A506" s="38" t="s">
        <v>21</v>
      </c>
      <c r="B506" s="20"/>
      <c r="C506" s="20"/>
      <c r="D506" s="20"/>
      <c r="E506" s="20"/>
      <c r="F506" s="21"/>
      <c r="G506" s="38" t="s">
        <v>28</v>
      </c>
      <c r="H506" s="20"/>
      <c r="I506" s="20"/>
      <c r="J506" s="21"/>
      <c r="K506" s="38" t="s">
        <v>29</v>
      </c>
      <c r="L506" s="20"/>
      <c r="M506" s="20"/>
      <c r="N506" s="20"/>
      <c r="O506" s="21"/>
      <c r="P506" s="39" t="s">
        <v>30</v>
      </c>
      <c r="Q506" s="40"/>
      <c r="R506" s="8"/>
      <c r="S506" s="39" t="s">
        <v>31</v>
      </c>
      <c r="T506" s="20"/>
      <c r="U506" s="20"/>
      <c r="V506" s="40"/>
      <c r="W506" s="35"/>
      <c r="X506" s="20"/>
      <c r="Y506" s="21"/>
      <c r="Z506" s="36" t="s">
        <v>21</v>
      </c>
      <c r="AA506" s="37"/>
    </row>
    <row r="507" spans="1:27" ht="31.5" x14ac:dyDescent="0.2">
      <c r="A507" s="41" t="s">
        <v>542</v>
      </c>
      <c r="B507" s="21"/>
      <c r="C507" s="38" t="s">
        <v>540</v>
      </c>
      <c r="D507" s="20"/>
      <c r="E507" s="21"/>
      <c r="F507" s="5" t="s">
        <v>543</v>
      </c>
      <c r="G507" s="38"/>
      <c r="H507" s="20"/>
      <c r="I507" s="21"/>
      <c r="J507" s="5"/>
      <c r="K507" s="42">
        <v>2500</v>
      </c>
      <c r="L507" s="21"/>
      <c r="M507" s="6">
        <v>0</v>
      </c>
      <c r="N507" s="42">
        <v>0</v>
      </c>
      <c r="O507" s="21"/>
      <c r="P507" s="42">
        <v>2500</v>
      </c>
      <c r="Q507" s="21"/>
      <c r="R507" s="7">
        <v>0</v>
      </c>
      <c r="S507" s="4" t="s">
        <v>26</v>
      </c>
      <c r="T507" s="41"/>
      <c r="U507" s="20"/>
      <c r="V507" s="21"/>
      <c r="W507" s="41"/>
      <c r="X507" s="20"/>
      <c r="Y507" s="21"/>
      <c r="Z507" s="38" t="s">
        <v>27</v>
      </c>
      <c r="AA507" s="21"/>
    </row>
    <row r="508" spans="1:27" x14ac:dyDescent="0.2">
      <c r="A508" s="38" t="s">
        <v>21</v>
      </c>
      <c r="B508" s="20"/>
      <c r="C508" s="20"/>
      <c r="D508" s="20"/>
      <c r="E508" s="20"/>
      <c r="F508" s="21"/>
      <c r="G508" s="38" t="s">
        <v>28</v>
      </c>
      <c r="H508" s="20"/>
      <c r="I508" s="20"/>
      <c r="J508" s="21"/>
      <c r="K508" s="38" t="s">
        <v>29</v>
      </c>
      <c r="L508" s="20"/>
      <c r="M508" s="20"/>
      <c r="N508" s="20"/>
      <c r="O508" s="21"/>
      <c r="P508" s="39" t="s">
        <v>30</v>
      </c>
      <c r="Q508" s="40"/>
      <c r="R508" s="8"/>
      <c r="S508" s="39" t="s">
        <v>31</v>
      </c>
      <c r="T508" s="20"/>
      <c r="U508" s="20"/>
      <c r="V508" s="40"/>
      <c r="W508" s="35"/>
      <c r="X508" s="20"/>
      <c r="Y508" s="21"/>
      <c r="Z508" s="36" t="s">
        <v>21</v>
      </c>
      <c r="AA508" s="37"/>
    </row>
    <row r="509" spans="1:27" ht="31.5" x14ac:dyDescent="0.2">
      <c r="A509" s="41" t="s">
        <v>544</v>
      </c>
      <c r="B509" s="21"/>
      <c r="C509" s="38" t="s">
        <v>545</v>
      </c>
      <c r="D509" s="20"/>
      <c r="E509" s="21"/>
      <c r="F509" s="5" t="s">
        <v>543</v>
      </c>
      <c r="G509" s="38"/>
      <c r="H509" s="20"/>
      <c r="I509" s="21"/>
      <c r="J509" s="5"/>
      <c r="K509" s="42">
        <v>2500</v>
      </c>
      <c r="L509" s="21"/>
      <c r="M509" s="6">
        <v>0</v>
      </c>
      <c r="N509" s="42">
        <v>0</v>
      </c>
      <c r="O509" s="21"/>
      <c r="P509" s="42">
        <v>2500</v>
      </c>
      <c r="Q509" s="21"/>
      <c r="R509" s="7">
        <v>0</v>
      </c>
      <c r="S509" s="4" t="s">
        <v>26</v>
      </c>
      <c r="T509" s="41"/>
      <c r="U509" s="20"/>
      <c r="V509" s="21"/>
      <c r="W509" s="41"/>
      <c r="X509" s="20"/>
      <c r="Y509" s="21"/>
      <c r="Z509" s="38" t="s">
        <v>27</v>
      </c>
      <c r="AA509" s="21"/>
    </row>
    <row r="510" spans="1:27" x14ac:dyDescent="0.2">
      <c r="A510" s="38" t="s">
        <v>21</v>
      </c>
      <c r="B510" s="20"/>
      <c r="C510" s="20"/>
      <c r="D510" s="20"/>
      <c r="E510" s="20"/>
      <c r="F510" s="21"/>
      <c r="G510" s="38" t="s">
        <v>28</v>
      </c>
      <c r="H510" s="20"/>
      <c r="I510" s="20"/>
      <c r="J510" s="21"/>
      <c r="K510" s="38" t="s">
        <v>29</v>
      </c>
      <c r="L510" s="20"/>
      <c r="M510" s="20"/>
      <c r="N510" s="20"/>
      <c r="O510" s="21"/>
      <c r="P510" s="39" t="s">
        <v>30</v>
      </c>
      <c r="Q510" s="40"/>
      <c r="R510" s="8"/>
      <c r="S510" s="39" t="s">
        <v>31</v>
      </c>
      <c r="T510" s="20"/>
      <c r="U510" s="20"/>
      <c r="V510" s="40"/>
      <c r="W510" s="35"/>
      <c r="X510" s="20"/>
      <c r="Y510" s="21"/>
      <c r="Z510" s="36" t="s">
        <v>21</v>
      </c>
      <c r="AA510" s="37"/>
    </row>
    <row r="511" spans="1:27" ht="31.5" x14ac:dyDescent="0.2">
      <c r="A511" s="41" t="s">
        <v>546</v>
      </c>
      <c r="B511" s="21"/>
      <c r="C511" s="38" t="s">
        <v>547</v>
      </c>
      <c r="D511" s="20"/>
      <c r="E511" s="21"/>
      <c r="F511" s="5" t="s">
        <v>543</v>
      </c>
      <c r="G511" s="38"/>
      <c r="H511" s="20"/>
      <c r="I511" s="21"/>
      <c r="J511" s="5"/>
      <c r="K511" s="42">
        <v>2500</v>
      </c>
      <c r="L511" s="21"/>
      <c r="M511" s="6">
        <v>0</v>
      </c>
      <c r="N511" s="42">
        <v>0</v>
      </c>
      <c r="O511" s="21"/>
      <c r="P511" s="42">
        <v>2500</v>
      </c>
      <c r="Q511" s="21"/>
      <c r="R511" s="7">
        <v>0</v>
      </c>
      <c r="S511" s="4" t="s">
        <v>26</v>
      </c>
      <c r="T511" s="41"/>
      <c r="U511" s="20"/>
      <c r="V511" s="21"/>
      <c r="W511" s="41"/>
      <c r="X511" s="20"/>
      <c r="Y511" s="21"/>
      <c r="Z511" s="38" t="s">
        <v>27</v>
      </c>
      <c r="AA511" s="21"/>
    </row>
    <row r="512" spans="1:27" x14ac:dyDescent="0.2">
      <c r="A512" s="38" t="s">
        <v>21</v>
      </c>
      <c r="B512" s="20"/>
      <c r="C512" s="20"/>
      <c r="D512" s="20"/>
      <c r="E512" s="20"/>
      <c r="F512" s="21"/>
      <c r="G512" s="38" t="s">
        <v>28</v>
      </c>
      <c r="H512" s="20"/>
      <c r="I512" s="20"/>
      <c r="J512" s="21"/>
      <c r="K512" s="38" t="s">
        <v>29</v>
      </c>
      <c r="L512" s="20"/>
      <c r="M512" s="20"/>
      <c r="N512" s="20"/>
      <c r="O512" s="21"/>
      <c r="P512" s="39" t="s">
        <v>30</v>
      </c>
      <c r="Q512" s="40"/>
      <c r="R512" s="8"/>
      <c r="S512" s="39" t="s">
        <v>31</v>
      </c>
      <c r="T512" s="20"/>
      <c r="U512" s="20"/>
      <c r="V512" s="40"/>
      <c r="W512" s="35"/>
      <c r="X512" s="20"/>
      <c r="Y512" s="21"/>
      <c r="Z512" s="36" t="s">
        <v>21</v>
      </c>
      <c r="AA512" s="37"/>
    </row>
    <row r="513" spans="1:27" ht="31.5" x14ac:dyDescent="0.2">
      <c r="A513" s="41" t="s">
        <v>548</v>
      </c>
      <c r="B513" s="21"/>
      <c r="C513" s="38" t="s">
        <v>547</v>
      </c>
      <c r="D513" s="20"/>
      <c r="E513" s="21"/>
      <c r="F513" s="5" t="s">
        <v>543</v>
      </c>
      <c r="G513" s="38"/>
      <c r="H513" s="20"/>
      <c r="I513" s="21"/>
      <c r="J513" s="5"/>
      <c r="K513" s="42">
        <v>2500</v>
      </c>
      <c r="L513" s="21"/>
      <c r="M513" s="6">
        <v>0</v>
      </c>
      <c r="N513" s="42">
        <v>0</v>
      </c>
      <c r="O513" s="21"/>
      <c r="P513" s="42">
        <v>2500</v>
      </c>
      <c r="Q513" s="21"/>
      <c r="R513" s="7">
        <v>0</v>
      </c>
      <c r="S513" s="4" t="s">
        <v>26</v>
      </c>
      <c r="T513" s="41"/>
      <c r="U513" s="20"/>
      <c r="V513" s="21"/>
      <c r="W513" s="41"/>
      <c r="X513" s="20"/>
      <c r="Y513" s="21"/>
      <c r="Z513" s="38" t="s">
        <v>27</v>
      </c>
      <c r="AA513" s="21"/>
    </row>
    <row r="514" spans="1:27" x14ac:dyDescent="0.2">
      <c r="A514" s="38" t="s">
        <v>21</v>
      </c>
      <c r="B514" s="20"/>
      <c r="C514" s="20"/>
      <c r="D514" s="20"/>
      <c r="E514" s="20"/>
      <c r="F514" s="21"/>
      <c r="G514" s="38" t="s">
        <v>28</v>
      </c>
      <c r="H514" s="20"/>
      <c r="I514" s="20"/>
      <c r="J514" s="21"/>
      <c r="K514" s="38" t="s">
        <v>29</v>
      </c>
      <c r="L514" s="20"/>
      <c r="M514" s="20"/>
      <c r="N514" s="20"/>
      <c r="O514" s="21"/>
      <c r="P514" s="39" t="s">
        <v>30</v>
      </c>
      <c r="Q514" s="40"/>
      <c r="R514" s="8"/>
      <c r="S514" s="39" t="s">
        <v>31</v>
      </c>
      <c r="T514" s="20"/>
      <c r="U514" s="20"/>
      <c r="V514" s="40"/>
      <c r="W514" s="35"/>
      <c r="X514" s="20"/>
      <c r="Y514" s="21"/>
      <c r="Z514" s="36" t="s">
        <v>21</v>
      </c>
      <c r="AA514" s="37"/>
    </row>
    <row r="515" spans="1:27" ht="31.5" x14ac:dyDescent="0.2">
      <c r="A515" s="41" t="s">
        <v>549</v>
      </c>
      <c r="B515" s="21"/>
      <c r="C515" s="38" t="s">
        <v>550</v>
      </c>
      <c r="D515" s="20"/>
      <c r="E515" s="21"/>
      <c r="F515" s="5" t="s">
        <v>543</v>
      </c>
      <c r="G515" s="38"/>
      <c r="H515" s="20"/>
      <c r="I515" s="21"/>
      <c r="J515" s="5"/>
      <c r="K515" s="42">
        <v>2500</v>
      </c>
      <c r="L515" s="21"/>
      <c r="M515" s="6">
        <v>0</v>
      </c>
      <c r="N515" s="42">
        <v>0</v>
      </c>
      <c r="O515" s="21"/>
      <c r="P515" s="42">
        <v>2500</v>
      </c>
      <c r="Q515" s="21"/>
      <c r="R515" s="7">
        <v>0</v>
      </c>
      <c r="S515" s="4" t="s">
        <v>26</v>
      </c>
      <c r="T515" s="41"/>
      <c r="U515" s="20"/>
      <c r="V515" s="21"/>
      <c r="W515" s="41"/>
      <c r="X515" s="20"/>
      <c r="Y515" s="21"/>
      <c r="Z515" s="38" t="s">
        <v>27</v>
      </c>
      <c r="AA515" s="21"/>
    </row>
    <row r="516" spans="1:27" x14ac:dyDescent="0.2">
      <c r="A516" s="38" t="s">
        <v>21</v>
      </c>
      <c r="B516" s="20"/>
      <c r="C516" s="20"/>
      <c r="D516" s="20"/>
      <c r="E516" s="20"/>
      <c r="F516" s="21"/>
      <c r="G516" s="38" t="s">
        <v>28</v>
      </c>
      <c r="H516" s="20"/>
      <c r="I516" s="20"/>
      <c r="J516" s="21"/>
      <c r="K516" s="38" t="s">
        <v>29</v>
      </c>
      <c r="L516" s="20"/>
      <c r="M516" s="20"/>
      <c r="N516" s="20"/>
      <c r="O516" s="21"/>
      <c r="P516" s="39" t="s">
        <v>30</v>
      </c>
      <c r="Q516" s="40"/>
      <c r="R516" s="8"/>
      <c r="S516" s="39" t="s">
        <v>31</v>
      </c>
      <c r="T516" s="20"/>
      <c r="U516" s="20"/>
      <c r="V516" s="40"/>
      <c r="W516" s="35"/>
      <c r="X516" s="20"/>
      <c r="Y516" s="21"/>
      <c r="Z516" s="36" t="s">
        <v>21</v>
      </c>
      <c r="AA516" s="37"/>
    </row>
    <row r="517" spans="1:27" ht="31.5" x14ac:dyDescent="0.2">
      <c r="A517" s="41" t="s">
        <v>551</v>
      </c>
      <c r="B517" s="21"/>
      <c r="C517" s="38" t="s">
        <v>552</v>
      </c>
      <c r="D517" s="20"/>
      <c r="E517" s="21"/>
      <c r="F517" s="5" t="s">
        <v>543</v>
      </c>
      <c r="G517" s="38"/>
      <c r="H517" s="20"/>
      <c r="I517" s="21"/>
      <c r="J517" s="5"/>
      <c r="K517" s="42">
        <v>2500</v>
      </c>
      <c r="L517" s="21"/>
      <c r="M517" s="6">
        <v>0</v>
      </c>
      <c r="N517" s="42">
        <v>0</v>
      </c>
      <c r="O517" s="21"/>
      <c r="P517" s="42">
        <v>2500</v>
      </c>
      <c r="Q517" s="21"/>
      <c r="R517" s="7">
        <v>0</v>
      </c>
      <c r="S517" s="4" t="s">
        <v>26</v>
      </c>
      <c r="T517" s="41"/>
      <c r="U517" s="20"/>
      <c r="V517" s="21"/>
      <c r="W517" s="41"/>
      <c r="X517" s="20"/>
      <c r="Y517" s="21"/>
      <c r="Z517" s="38" t="s">
        <v>27</v>
      </c>
      <c r="AA517" s="21"/>
    </row>
    <row r="518" spans="1:27" x14ac:dyDescent="0.2">
      <c r="A518" s="38" t="s">
        <v>21</v>
      </c>
      <c r="B518" s="20"/>
      <c r="C518" s="20"/>
      <c r="D518" s="20"/>
      <c r="E518" s="20"/>
      <c r="F518" s="21"/>
      <c r="G518" s="38" t="s">
        <v>28</v>
      </c>
      <c r="H518" s="20"/>
      <c r="I518" s="20"/>
      <c r="J518" s="21"/>
      <c r="K518" s="38" t="s">
        <v>29</v>
      </c>
      <c r="L518" s="20"/>
      <c r="M518" s="20"/>
      <c r="N518" s="20"/>
      <c r="O518" s="21"/>
      <c r="P518" s="39" t="s">
        <v>30</v>
      </c>
      <c r="Q518" s="40"/>
      <c r="R518" s="8"/>
      <c r="S518" s="39" t="s">
        <v>31</v>
      </c>
      <c r="T518" s="20"/>
      <c r="U518" s="20"/>
      <c r="V518" s="40"/>
      <c r="W518" s="35"/>
      <c r="X518" s="20"/>
      <c r="Y518" s="21"/>
      <c r="Z518" s="36" t="s">
        <v>21</v>
      </c>
      <c r="AA518" s="37"/>
    </row>
    <row r="519" spans="1:27" ht="31.5" x14ac:dyDescent="0.2">
      <c r="A519" s="41" t="s">
        <v>553</v>
      </c>
      <c r="B519" s="21"/>
      <c r="C519" s="38" t="s">
        <v>554</v>
      </c>
      <c r="D519" s="20"/>
      <c r="E519" s="21"/>
      <c r="F519" s="5" t="s">
        <v>543</v>
      </c>
      <c r="G519" s="38"/>
      <c r="H519" s="20"/>
      <c r="I519" s="21"/>
      <c r="J519" s="5"/>
      <c r="K519" s="42">
        <v>2500</v>
      </c>
      <c r="L519" s="21"/>
      <c r="M519" s="6">
        <v>0</v>
      </c>
      <c r="N519" s="42">
        <v>0</v>
      </c>
      <c r="O519" s="21"/>
      <c r="P519" s="42">
        <v>2500</v>
      </c>
      <c r="Q519" s="21"/>
      <c r="R519" s="7">
        <v>0</v>
      </c>
      <c r="S519" s="4" t="s">
        <v>26</v>
      </c>
      <c r="T519" s="41"/>
      <c r="U519" s="20"/>
      <c r="V519" s="21"/>
      <c r="W519" s="41"/>
      <c r="X519" s="20"/>
      <c r="Y519" s="21"/>
      <c r="Z519" s="38" t="s">
        <v>27</v>
      </c>
      <c r="AA519" s="21"/>
    </row>
    <row r="520" spans="1:27" x14ac:dyDescent="0.2">
      <c r="A520" s="38" t="s">
        <v>21</v>
      </c>
      <c r="B520" s="20"/>
      <c r="C520" s="20"/>
      <c r="D520" s="20"/>
      <c r="E520" s="20"/>
      <c r="F520" s="21"/>
      <c r="G520" s="38" t="s">
        <v>28</v>
      </c>
      <c r="H520" s="20"/>
      <c r="I520" s="20"/>
      <c r="J520" s="21"/>
      <c r="K520" s="38" t="s">
        <v>29</v>
      </c>
      <c r="L520" s="20"/>
      <c r="M520" s="20"/>
      <c r="N520" s="20"/>
      <c r="O520" s="21"/>
      <c r="P520" s="39" t="s">
        <v>30</v>
      </c>
      <c r="Q520" s="40"/>
      <c r="R520" s="8"/>
      <c r="S520" s="39" t="s">
        <v>31</v>
      </c>
      <c r="T520" s="20"/>
      <c r="U520" s="20"/>
      <c r="V520" s="40"/>
      <c r="W520" s="35"/>
      <c r="X520" s="20"/>
      <c r="Y520" s="21"/>
      <c r="Z520" s="36" t="s">
        <v>21</v>
      </c>
      <c r="AA520" s="37"/>
    </row>
    <row r="521" spans="1:27" ht="31.5" x14ac:dyDescent="0.2">
      <c r="A521" s="41" t="s">
        <v>555</v>
      </c>
      <c r="B521" s="21"/>
      <c r="C521" s="38" t="s">
        <v>556</v>
      </c>
      <c r="D521" s="20"/>
      <c r="E521" s="21"/>
      <c r="F521" s="5" t="s">
        <v>543</v>
      </c>
      <c r="G521" s="38"/>
      <c r="H521" s="20"/>
      <c r="I521" s="21"/>
      <c r="J521" s="5"/>
      <c r="K521" s="42">
        <v>2500</v>
      </c>
      <c r="L521" s="21"/>
      <c r="M521" s="6">
        <v>0</v>
      </c>
      <c r="N521" s="42">
        <v>0</v>
      </c>
      <c r="O521" s="21"/>
      <c r="P521" s="42">
        <v>2500</v>
      </c>
      <c r="Q521" s="21"/>
      <c r="R521" s="7">
        <v>0</v>
      </c>
      <c r="S521" s="4" t="s">
        <v>26</v>
      </c>
      <c r="T521" s="41"/>
      <c r="U521" s="20"/>
      <c r="V521" s="21"/>
      <c r="W521" s="41"/>
      <c r="X521" s="20"/>
      <c r="Y521" s="21"/>
      <c r="Z521" s="38" t="s">
        <v>27</v>
      </c>
      <c r="AA521" s="21"/>
    </row>
    <row r="522" spans="1:27" x14ac:dyDescent="0.2">
      <c r="A522" s="38" t="s">
        <v>21</v>
      </c>
      <c r="B522" s="20"/>
      <c r="C522" s="20"/>
      <c r="D522" s="20"/>
      <c r="E522" s="20"/>
      <c r="F522" s="21"/>
      <c r="G522" s="38" t="s">
        <v>28</v>
      </c>
      <c r="H522" s="20"/>
      <c r="I522" s="20"/>
      <c r="J522" s="21"/>
      <c r="K522" s="38" t="s">
        <v>29</v>
      </c>
      <c r="L522" s="20"/>
      <c r="M522" s="20"/>
      <c r="N522" s="20"/>
      <c r="O522" s="21"/>
      <c r="P522" s="39" t="s">
        <v>30</v>
      </c>
      <c r="Q522" s="40"/>
      <c r="R522" s="8"/>
      <c r="S522" s="39" t="s">
        <v>31</v>
      </c>
      <c r="T522" s="20"/>
      <c r="U522" s="20"/>
      <c r="V522" s="40"/>
      <c r="W522" s="35"/>
      <c r="X522" s="20"/>
      <c r="Y522" s="21"/>
      <c r="Z522" s="36" t="s">
        <v>21</v>
      </c>
      <c r="AA522" s="37"/>
    </row>
    <row r="523" spans="1:27" ht="21" x14ac:dyDescent="0.2">
      <c r="A523" s="41" t="s">
        <v>557</v>
      </c>
      <c r="B523" s="21"/>
      <c r="C523" s="38" t="s">
        <v>558</v>
      </c>
      <c r="D523" s="20"/>
      <c r="E523" s="21"/>
      <c r="F523" s="5" t="s">
        <v>522</v>
      </c>
      <c r="G523" s="38"/>
      <c r="H523" s="20"/>
      <c r="I523" s="21"/>
      <c r="J523" s="5"/>
      <c r="K523" s="42">
        <v>2100</v>
      </c>
      <c r="L523" s="21"/>
      <c r="M523" s="6">
        <v>0</v>
      </c>
      <c r="N523" s="42">
        <v>0</v>
      </c>
      <c r="O523" s="21"/>
      <c r="P523" s="42">
        <v>2100</v>
      </c>
      <c r="Q523" s="21"/>
      <c r="R523" s="7">
        <v>0</v>
      </c>
      <c r="S523" s="4" t="s">
        <v>26</v>
      </c>
      <c r="T523" s="41"/>
      <c r="U523" s="20"/>
      <c r="V523" s="21"/>
      <c r="W523" s="41"/>
      <c r="X523" s="20"/>
      <c r="Y523" s="21"/>
      <c r="Z523" s="38" t="s">
        <v>27</v>
      </c>
      <c r="AA523" s="21"/>
    </row>
    <row r="524" spans="1:27" x14ac:dyDescent="0.2">
      <c r="A524" s="38" t="s">
        <v>21</v>
      </c>
      <c r="B524" s="20"/>
      <c r="C524" s="20"/>
      <c r="D524" s="20"/>
      <c r="E524" s="20"/>
      <c r="F524" s="21"/>
      <c r="G524" s="38" t="s">
        <v>28</v>
      </c>
      <c r="H524" s="20"/>
      <c r="I524" s="20"/>
      <c r="J524" s="21"/>
      <c r="K524" s="38" t="s">
        <v>29</v>
      </c>
      <c r="L524" s="20"/>
      <c r="M524" s="20"/>
      <c r="N524" s="20"/>
      <c r="O524" s="21"/>
      <c r="P524" s="39" t="s">
        <v>30</v>
      </c>
      <c r="Q524" s="40"/>
      <c r="R524" s="8"/>
      <c r="S524" s="39" t="s">
        <v>31</v>
      </c>
      <c r="T524" s="20"/>
      <c r="U524" s="20"/>
      <c r="V524" s="40"/>
      <c r="W524" s="35"/>
      <c r="X524" s="20"/>
      <c r="Y524" s="21"/>
      <c r="Z524" s="36" t="s">
        <v>21</v>
      </c>
      <c r="AA524" s="37"/>
    </row>
    <row r="525" spans="1:27" ht="21" x14ac:dyDescent="0.2">
      <c r="A525" s="41" t="s">
        <v>559</v>
      </c>
      <c r="B525" s="21"/>
      <c r="C525" s="38" t="s">
        <v>560</v>
      </c>
      <c r="D525" s="20"/>
      <c r="E525" s="21"/>
      <c r="F525" s="5" t="s">
        <v>522</v>
      </c>
      <c r="G525" s="38"/>
      <c r="H525" s="20"/>
      <c r="I525" s="21"/>
      <c r="J525" s="5"/>
      <c r="K525" s="42">
        <v>2100</v>
      </c>
      <c r="L525" s="21"/>
      <c r="M525" s="6">
        <v>0</v>
      </c>
      <c r="N525" s="42">
        <v>0</v>
      </c>
      <c r="O525" s="21"/>
      <c r="P525" s="42">
        <v>2100</v>
      </c>
      <c r="Q525" s="21"/>
      <c r="R525" s="7">
        <v>0</v>
      </c>
      <c r="S525" s="4" t="s">
        <v>26</v>
      </c>
      <c r="T525" s="41"/>
      <c r="U525" s="20"/>
      <c r="V525" s="21"/>
      <c r="W525" s="41"/>
      <c r="X525" s="20"/>
      <c r="Y525" s="21"/>
      <c r="Z525" s="38" t="s">
        <v>27</v>
      </c>
      <c r="AA525" s="21"/>
    </row>
    <row r="526" spans="1:27" x14ac:dyDescent="0.2">
      <c r="A526" s="38" t="s">
        <v>21</v>
      </c>
      <c r="B526" s="20"/>
      <c r="C526" s="20"/>
      <c r="D526" s="20"/>
      <c r="E526" s="20"/>
      <c r="F526" s="21"/>
      <c r="G526" s="38" t="s">
        <v>28</v>
      </c>
      <c r="H526" s="20"/>
      <c r="I526" s="20"/>
      <c r="J526" s="21"/>
      <c r="K526" s="38" t="s">
        <v>29</v>
      </c>
      <c r="L526" s="20"/>
      <c r="M526" s="20"/>
      <c r="N526" s="20"/>
      <c r="O526" s="21"/>
      <c r="P526" s="39" t="s">
        <v>30</v>
      </c>
      <c r="Q526" s="40"/>
      <c r="R526" s="8"/>
      <c r="S526" s="39" t="s">
        <v>31</v>
      </c>
      <c r="T526" s="20"/>
      <c r="U526" s="20"/>
      <c r="V526" s="40"/>
      <c r="W526" s="35"/>
      <c r="X526" s="20"/>
      <c r="Y526" s="21"/>
      <c r="Z526" s="36" t="s">
        <v>21</v>
      </c>
      <c r="AA526" s="37"/>
    </row>
    <row r="527" spans="1:27" ht="21" x14ac:dyDescent="0.2">
      <c r="A527" s="41" t="s">
        <v>561</v>
      </c>
      <c r="B527" s="21"/>
      <c r="C527" s="38" t="s">
        <v>562</v>
      </c>
      <c r="D527" s="20"/>
      <c r="E527" s="21"/>
      <c r="F527" s="5" t="s">
        <v>563</v>
      </c>
      <c r="G527" s="38"/>
      <c r="H527" s="20"/>
      <c r="I527" s="21"/>
      <c r="J527" s="5"/>
      <c r="K527" s="42">
        <v>1200</v>
      </c>
      <c r="L527" s="21"/>
      <c r="M527" s="6">
        <v>0</v>
      </c>
      <c r="N527" s="42">
        <v>0</v>
      </c>
      <c r="O527" s="21"/>
      <c r="P527" s="42">
        <v>1200</v>
      </c>
      <c r="Q527" s="21"/>
      <c r="R527" s="7">
        <v>0</v>
      </c>
      <c r="S527" s="4" t="s">
        <v>26</v>
      </c>
      <c r="T527" s="41"/>
      <c r="U527" s="20"/>
      <c r="V527" s="21"/>
      <c r="W527" s="41"/>
      <c r="X527" s="20"/>
      <c r="Y527" s="21"/>
      <c r="Z527" s="38" t="s">
        <v>27</v>
      </c>
      <c r="AA527" s="21"/>
    </row>
    <row r="528" spans="1:27" x14ac:dyDescent="0.2">
      <c r="A528" s="38" t="s">
        <v>21</v>
      </c>
      <c r="B528" s="20"/>
      <c r="C528" s="20"/>
      <c r="D528" s="20"/>
      <c r="E528" s="20"/>
      <c r="F528" s="21"/>
      <c r="G528" s="38" t="s">
        <v>28</v>
      </c>
      <c r="H528" s="20"/>
      <c r="I528" s="20"/>
      <c r="J528" s="21"/>
      <c r="K528" s="38" t="s">
        <v>29</v>
      </c>
      <c r="L528" s="20"/>
      <c r="M528" s="20"/>
      <c r="N528" s="20"/>
      <c r="O528" s="21"/>
      <c r="P528" s="39" t="s">
        <v>30</v>
      </c>
      <c r="Q528" s="40"/>
      <c r="R528" s="8"/>
      <c r="S528" s="39" t="s">
        <v>31</v>
      </c>
      <c r="T528" s="20"/>
      <c r="U528" s="20"/>
      <c r="V528" s="40"/>
      <c r="W528" s="35"/>
      <c r="X528" s="20"/>
      <c r="Y528" s="21"/>
      <c r="Z528" s="36" t="s">
        <v>21</v>
      </c>
      <c r="AA528" s="37"/>
    </row>
    <row r="529" spans="1:27" ht="21" x14ac:dyDescent="0.2">
      <c r="A529" s="41" t="s">
        <v>564</v>
      </c>
      <c r="B529" s="21"/>
      <c r="C529" s="38" t="s">
        <v>565</v>
      </c>
      <c r="D529" s="20"/>
      <c r="E529" s="21"/>
      <c r="F529" s="5" t="s">
        <v>563</v>
      </c>
      <c r="G529" s="38"/>
      <c r="H529" s="20"/>
      <c r="I529" s="21"/>
      <c r="J529" s="5"/>
      <c r="K529" s="42">
        <v>0</v>
      </c>
      <c r="L529" s="21"/>
      <c r="M529" s="6">
        <v>0</v>
      </c>
      <c r="N529" s="42">
        <v>0</v>
      </c>
      <c r="O529" s="21"/>
      <c r="P529" s="42">
        <v>0</v>
      </c>
      <c r="Q529" s="21"/>
      <c r="R529" s="7">
        <v>0</v>
      </c>
      <c r="S529" s="4" t="s">
        <v>26</v>
      </c>
      <c r="T529" s="41"/>
      <c r="U529" s="20"/>
      <c r="V529" s="21"/>
      <c r="W529" s="41"/>
      <c r="X529" s="20"/>
      <c r="Y529" s="21"/>
      <c r="Z529" s="38" t="s">
        <v>27</v>
      </c>
      <c r="AA529" s="21"/>
    </row>
    <row r="530" spans="1:27" x14ac:dyDescent="0.2">
      <c r="A530" s="38" t="s">
        <v>21</v>
      </c>
      <c r="B530" s="20"/>
      <c r="C530" s="20"/>
      <c r="D530" s="20"/>
      <c r="E530" s="20"/>
      <c r="F530" s="21"/>
      <c r="G530" s="38" t="s">
        <v>171</v>
      </c>
      <c r="H530" s="20"/>
      <c r="I530" s="20"/>
      <c r="J530" s="21"/>
      <c r="K530" s="38" t="s">
        <v>29</v>
      </c>
      <c r="L530" s="20"/>
      <c r="M530" s="20"/>
      <c r="N530" s="20"/>
      <c r="O530" s="21"/>
      <c r="P530" s="39" t="s">
        <v>30</v>
      </c>
      <c r="Q530" s="40"/>
      <c r="R530" s="8"/>
      <c r="S530" s="39" t="s">
        <v>31</v>
      </c>
      <c r="T530" s="20"/>
      <c r="U530" s="20"/>
      <c r="V530" s="40"/>
      <c r="W530" s="35"/>
      <c r="X530" s="20"/>
      <c r="Y530" s="21"/>
      <c r="Z530" s="36" t="s">
        <v>21</v>
      </c>
      <c r="AA530" s="37"/>
    </row>
    <row r="531" spans="1:27" ht="21" x14ac:dyDescent="0.2">
      <c r="A531" s="41" t="s">
        <v>566</v>
      </c>
      <c r="B531" s="21"/>
      <c r="C531" s="38" t="s">
        <v>567</v>
      </c>
      <c r="D531" s="20"/>
      <c r="E531" s="21"/>
      <c r="F531" s="5" t="s">
        <v>563</v>
      </c>
      <c r="G531" s="38"/>
      <c r="H531" s="20"/>
      <c r="I531" s="21"/>
      <c r="J531" s="5"/>
      <c r="K531" s="42">
        <v>0</v>
      </c>
      <c r="L531" s="21"/>
      <c r="M531" s="6">
        <v>0</v>
      </c>
      <c r="N531" s="42">
        <v>0</v>
      </c>
      <c r="O531" s="21"/>
      <c r="P531" s="42">
        <v>0</v>
      </c>
      <c r="Q531" s="21"/>
      <c r="R531" s="7">
        <v>0</v>
      </c>
      <c r="S531" s="4" t="s">
        <v>26</v>
      </c>
      <c r="T531" s="41"/>
      <c r="U531" s="20"/>
      <c r="V531" s="21"/>
      <c r="W531" s="41"/>
      <c r="X531" s="20"/>
      <c r="Y531" s="21"/>
      <c r="Z531" s="38" t="s">
        <v>27</v>
      </c>
      <c r="AA531" s="21"/>
    </row>
    <row r="532" spans="1:27" x14ac:dyDescent="0.2">
      <c r="A532" s="38" t="s">
        <v>21</v>
      </c>
      <c r="B532" s="20"/>
      <c r="C532" s="20"/>
      <c r="D532" s="20"/>
      <c r="E532" s="20"/>
      <c r="F532" s="21"/>
      <c r="G532" s="38" t="s">
        <v>171</v>
      </c>
      <c r="H532" s="20"/>
      <c r="I532" s="20"/>
      <c r="J532" s="21"/>
      <c r="K532" s="38" t="s">
        <v>29</v>
      </c>
      <c r="L532" s="20"/>
      <c r="M532" s="20"/>
      <c r="N532" s="20"/>
      <c r="O532" s="21"/>
      <c r="P532" s="39" t="s">
        <v>30</v>
      </c>
      <c r="Q532" s="40"/>
      <c r="R532" s="8"/>
      <c r="S532" s="39" t="s">
        <v>31</v>
      </c>
      <c r="T532" s="20"/>
      <c r="U532" s="20"/>
      <c r="V532" s="40"/>
      <c r="W532" s="35"/>
      <c r="X532" s="20"/>
      <c r="Y532" s="21"/>
      <c r="Z532" s="36" t="s">
        <v>21</v>
      </c>
      <c r="AA532" s="37"/>
    </row>
    <row r="533" spans="1:27" x14ac:dyDescent="0.2">
      <c r="A533" s="41" t="s">
        <v>568</v>
      </c>
      <c r="B533" s="21"/>
      <c r="C533" s="38" t="s">
        <v>569</v>
      </c>
      <c r="D533" s="20"/>
      <c r="E533" s="21"/>
      <c r="F533" s="5" t="s">
        <v>570</v>
      </c>
      <c r="G533" s="38"/>
      <c r="H533" s="20"/>
      <c r="I533" s="21"/>
      <c r="J533" s="5"/>
      <c r="K533" s="42">
        <v>1300</v>
      </c>
      <c r="L533" s="21"/>
      <c r="M533" s="6">
        <v>0</v>
      </c>
      <c r="N533" s="42">
        <v>0</v>
      </c>
      <c r="O533" s="21"/>
      <c r="P533" s="42">
        <v>1300</v>
      </c>
      <c r="Q533" s="21"/>
      <c r="R533" s="7">
        <v>0</v>
      </c>
      <c r="S533" s="4" t="s">
        <v>26</v>
      </c>
      <c r="T533" s="41"/>
      <c r="U533" s="20"/>
      <c r="V533" s="21"/>
      <c r="W533" s="41"/>
      <c r="X533" s="20"/>
      <c r="Y533" s="21"/>
      <c r="Z533" s="38" t="s">
        <v>27</v>
      </c>
      <c r="AA533" s="21"/>
    </row>
    <row r="534" spans="1:27" x14ac:dyDescent="0.2">
      <c r="A534" s="38" t="s">
        <v>21</v>
      </c>
      <c r="B534" s="20"/>
      <c r="C534" s="20"/>
      <c r="D534" s="20"/>
      <c r="E534" s="20"/>
      <c r="F534" s="21"/>
      <c r="G534" s="38" t="s">
        <v>28</v>
      </c>
      <c r="H534" s="20"/>
      <c r="I534" s="20"/>
      <c r="J534" s="21"/>
      <c r="K534" s="38" t="s">
        <v>29</v>
      </c>
      <c r="L534" s="20"/>
      <c r="M534" s="20"/>
      <c r="N534" s="20"/>
      <c r="O534" s="21"/>
      <c r="P534" s="39" t="s">
        <v>30</v>
      </c>
      <c r="Q534" s="40"/>
      <c r="R534" s="8"/>
      <c r="S534" s="39" t="s">
        <v>31</v>
      </c>
      <c r="T534" s="20"/>
      <c r="U534" s="20"/>
      <c r="V534" s="40"/>
      <c r="W534" s="35"/>
      <c r="X534" s="20"/>
      <c r="Y534" s="21"/>
      <c r="Z534" s="36" t="s">
        <v>21</v>
      </c>
      <c r="AA534" s="37"/>
    </row>
    <row r="535" spans="1:27" x14ac:dyDescent="0.2">
      <c r="A535" s="41" t="s">
        <v>571</v>
      </c>
      <c r="B535" s="21"/>
      <c r="C535" s="38" t="s">
        <v>572</v>
      </c>
      <c r="D535" s="20"/>
      <c r="E535" s="21"/>
      <c r="F535" s="5" t="s">
        <v>570</v>
      </c>
      <c r="G535" s="38"/>
      <c r="H535" s="20"/>
      <c r="I535" s="21"/>
      <c r="J535" s="5"/>
      <c r="K535" s="42">
        <v>1300</v>
      </c>
      <c r="L535" s="21"/>
      <c r="M535" s="6">
        <v>0</v>
      </c>
      <c r="N535" s="42">
        <v>0</v>
      </c>
      <c r="O535" s="21"/>
      <c r="P535" s="42">
        <v>1300</v>
      </c>
      <c r="Q535" s="21"/>
      <c r="R535" s="7">
        <v>0</v>
      </c>
      <c r="S535" s="4" t="s">
        <v>26</v>
      </c>
      <c r="T535" s="41"/>
      <c r="U535" s="20"/>
      <c r="V535" s="21"/>
      <c r="W535" s="41"/>
      <c r="X535" s="20"/>
      <c r="Y535" s="21"/>
      <c r="Z535" s="38" t="s">
        <v>27</v>
      </c>
      <c r="AA535" s="21"/>
    </row>
    <row r="536" spans="1:27" x14ac:dyDescent="0.2">
      <c r="A536" s="38" t="s">
        <v>21</v>
      </c>
      <c r="B536" s="20"/>
      <c r="C536" s="20"/>
      <c r="D536" s="20"/>
      <c r="E536" s="20"/>
      <c r="F536" s="21"/>
      <c r="G536" s="38" t="s">
        <v>28</v>
      </c>
      <c r="H536" s="20"/>
      <c r="I536" s="20"/>
      <c r="J536" s="21"/>
      <c r="K536" s="38" t="s">
        <v>29</v>
      </c>
      <c r="L536" s="20"/>
      <c r="M536" s="20"/>
      <c r="N536" s="20"/>
      <c r="O536" s="21"/>
      <c r="P536" s="39" t="s">
        <v>30</v>
      </c>
      <c r="Q536" s="40"/>
      <c r="R536" s="8"/>
      <c r="S536" s="39" t="s">
        <v>31</v>
      </c>
      <c r="T536" s="20"/>
      <c r="U536" s="20"/>
      <c r="V536" s="40"/>
      <c r="W536" s="35"/>
      <c r="X536" s="20"/>
      <c r="Y536" s="21"/>
      <c r="Z536" s="36" t="s">
        <v>21</v>
      </c>
      <c r="AA536" s="37"/>
    </row>
    <row r="537" spans="1:27" x14ac:dyDescent="0.2">
      <c r="A537" s="41" t="s">
        <v>573</v>
      </c>
      <c r="B537" s="21"/>
      <c r="C537" s="38" t="s">
        <v>574</v>
      </c>
      <c r="D537" s="20"/>
      <c r="E537" s="21"/>
      <c r="F537" s="5" t="s">
        <v>570</v>
      </c>
      <c r="G537" s="38"/>
      <c r="H537" s="20"/>
      <c r="I537" s="21"/>
      <c r="J537" s="5"/>
      <c r="K537" s="42">
        <v>1300</v>
      </c>
      <c r="L537" s="21"/>
      <c r="M537" s="6">
        <v>0</v>
      </c>
      <c r="N537" s="42">
        <v>0</v>
      </c>
      <c r="O537" s="21"/>
      <c r="P537" s="42">
        <v>1300</v>
      </c>
      <c r="Q537" s="21"/>
      <c r="R537" s="7">
        <v>0</v>
      </c>
      <c r="S537" s="4" t="s">
        <v>26</v>
      </c>
      <c r="T537" s="41"/>
      <c r="U537" s="20"/>
      <c r="V537" s="21"/>
      <c r="W537" s="41"/>
      <c r="X537" s="20"/>
      <c r="Y537" s="21"/>
      <c r="Z537" s="38" t="s">
        <v>27</v>
      </c>
      <c r="AA537" s="21"/>
    </row>
    <row r="538" spans="1:27" x14ac:dyDescent="0.2">
      <c r="A538" s="38" t="s">
        <v>21</v>
      </c>
      <c r="B538" s="20"/>
      <c r="C538" s="20"/>
      <c r="D538" s="20"/>
      <c r="E538" s="20"/>
      <c r="F538" s="21"/>
      <c r="G538" s="38" t="s">
        <v>28</v>
      </c>
      <c r="H538" s="20"/>
      <c r="I538" s="20"/>
      <c r="J538" s="21"/>
      <c r="K538" s="38" t="s">
        <v>29</v>
      </c>
      <c r="L538" s="20"/>
      <c r="M538" s="20"/>
      <c r="N538" s="20"/>
      <c r="O538" s="21"/>
      <c r="P538" s="39" t="s">
        <v>30</v>
      </c>
      <c r="Q538" s="40"/>
      <c r="R538" s="8"/>
      <c r="S538" s="39" t="s">
        <v>31</v>
      </c>
      <c r="T538" s="20"/>
      <c r="U538" s="20"/>
      <c r="V538" s="40"/>
      <c r="W538" s="35"/>
      <c r="X538" s="20"/>
      <c r="Y538" s="21"/>
      <c r="Z538" s="36" t="s">
        <v>21</v>
      </c>
      <c r="AA538" s="37"/>
    </row>
    <row r="539" spans="1:27" x14ac:dyDescent="0.2">
      <c r="A539" s="41" t="s">
        <v>575</v>
      </c>
      <c r="B539" s="21"/>
      <c r="C539" s="38" t="s">
        <v>576</v>
      </c>
      <c r="D539" s="20"/>
      <c r="E539" s="21"/>
      <c r="F539" s="5" t="s">
        <v>570</v>
      </c>
      <c r="G539" s="38"/>
      <c r="H539" s="20"/>
      <c r="I539" s="21"/>
      <c r="J539" s="5"/>
      <c r="K539" s="42">
        <v>1300</v>
      </c>
      <c r="L539" s="21"/>
      <c r="M539" s="6">
        <v>0</v>
      </c>
      <c r="N539" s="42">
        <v>0</v>
      </c>
      <c r="O539" s="21"/>
      <c r="P539" s="42">
        <v>1300</v>
      </c>
      <c r="Q539" s="21"/>
      <c r="R539" s="7">
        <v>0</v>
      </c>
      <c r="S539" s="4" t="s">
        <v>26</v>
      </c>
      <c r="T539" s="41"/>
      <c r="U539" s="20"/>
      <c r="V539" s="21"/>
      <c r="W539" s="41"/>
      <c r="X539" s="20"/>
      <c r="Y539" s="21"/>
      <c r="Z539" s="38" t="s">
        <v>27</v>
      </c>
      <c r="AA539" s="21"/>
    </row>
    <row r="540" spans="1:27" x14ac:dyDescent="0.2">
      <c r="A540" s="38" t="s">
        <v>21</v>
      </c>
      <c r="B540" s="20"/>
      <c r="C540" s="20"/>
      <c r="D540" s="20"/>
      <c r="E540" s="20"/>
      <c r="F540" s="21"/>
      <c r="G540" s="38" t="s">
        <v>28</v>
      </c>
      <c r="H540" s="20"/>
      <c r="I540" s="20"/>
      <c r="J540" s="21"/>
      <c r="K540" s="38" t="s">
        <v>29</v>
      </c>
      <c r="L540" s="20"/>
      <c r="M540" s="20"/>
      <c r="N540" s="20"/>
      <c r="O540" s="21"/>
      <c r="P540" s="39" t="s">
        <v>30</v>
      </c>
      <c r="Q540" s="40"/>
      <c r="R540" s="8"/>
      <c r="S540" s="39" t="s">
        <v>31</v>
      </c>
      <c r="T540" s="20"/>
      <c r="U540" s="20"/>
      <c r="V540" s="40"/>
      <c r="W540" s="35"/>
      <c r="X540" s="20"/>
      <c r="Y540" s="21"/>
      <c r="Z540" s="36" t="s">
        <v>21</v>
      </c>
      <c r="AA540" s="37"/>
    </row>
    <row r="541" spans="1:27" x14ac:dyDescent="0.2">
      <c r="A541" s="41" t="s">
        <v>577</v>
      </c>
      <c r="B541" s="21"/>
      <c r="C541" s="38" t="s">
        <v>578</v>
      </c>
      <c r="D541" s="20"/>
      <c r="E541" s="21"/>
      <c r="F541" s="5" t="s">
        <v>570</v>
      </c>
      <c r="G541" s="38"/>
      <c r="H541" s="20"/>
      <c r="I541" s="21"/>
      <c r="J541" s="5"/>
      <c r="K541" s="42">
        <v>1300</v>
      </c>
      <c r="L541" s="21"/>
      <c r="M541" s="6">
        <v>0</v>
      </c>
      <c r="N541" s="42">
        <v>0</v>
      </c>
      <c r="O541" s="21"/>
      <c r="P541" s="42">
        <v>1300</v>
      </c>
      <c r="Q541" s="21"/>
      <c r="R541" s="7">
        <v>0</v>
      </c>
      <c r="S541" s="4" t="s">
        <v>26</v>
      </c>
      <c r="T541" s="41"/>
      <c r="U541" s="20"/>
      <c r="V541" s="21"/>
      <c r="W541" s="41"/>
      <c r="X541" s="20"/>
      <c r="Y541" s="21"/>
      <c r="Z541" s="38" t="s">
        <v>27</v>
      </c>
      <c r="AA541" s="21"/>
    </row>
    <row r="542" spans="1:27" x14ac:dyDescent="0.2">
      <c r="A542" s="38" t="s">
        <v>21</v>
      </c>
      <c r="B542" s="20"/>
      <c r="C542" s="20"/>
      <c r="D542" s="20"/>
      <c r="E542" s="20"/>
      <c r="F542" s="21"/>
      <c r="G542" s="38" t="s">
        <v>28</v>
      </c>
      <c r="H542" s="20"/>
      <c r="I542" s="20"/>
      <c r="J542" s="21"/>
      <c r="K542" s="38" t="s">
        <v>29</v>
      </c>
      <c r="L542" s="20"/>
      <c r="M542" s="20"/>
      <c r="N542" s="20"/>
      <c r="O542" s="21"/>
      <c r="P542" s="39" t="s">
        <v>30</v>
      </c>
      <c r="Q542" s="40"/>
      <c r="R542" s="8"/>
      <c r="S542" s="39" t="s">
        <v>31</v>
      </c>
      <c r="T542" s="20"/>
      <c r="U542" s="20"/>
      <c r="V542" s="40"/>
      <c r="W542" s="35"/>
      <c r="X542" s="20"/>
      <c r="Y542" s="21"/>
      <c r="Z542" s="36" t="s">
        <v>21</v>
      </c>
      <c r="AA542" s="37"/>
    </row>
    <row r="543" spans="1:27" x14ac:dyDescent="0.2">
      <c r="A543" s="41" t="s">
        <v>579</v>
      </c>
      <c r="B543" s="21"/>
      <c r="C543" s="38" t="s">
        <v>580</v>
      </c>
      <c r="D543" s="20"/>
      <c r="E543" s="21"/>
      <c r="F543" s="5" t="s">
        <v>570</v>
      </c>
      <c r="G543" s="38"/>
      <c r="H543" s="20"/>
      <c r="I543" s="21"/>
      <c r="J543" s="5"/>
      <c r="K543" s="42">
        <v>1300</v>
      </c>
      <c r="L543" s="21"/>
      <c r="M543" s="6">
        <v>0</v>
      </c>
      <c r="N543" s="42">
        <v>0</v>
      </c>
      <c r="O543" s="21"/>
      <c r="P543" s="42">
        <v>1300</v>
      </c>
      <c r="Q543" s="21"/>
      <c r="R543" s="7">
        <v>0</v>
      </c>
      <c r="S543" s="4" t="s">
        <v>26</v>
      </c>
      <c r="T543" s="41"/>
      <c r="U543" s="20"/>
      <c r="V543" s="21"/>
      <c r="W543" s="41"/>
      <c r="X543" s="20"/>
      <c r="Y543" s="21"/>
      <c r="Z543" s="38" t="s">
        <v>27</v>
      </c>
      <c r="AA543" s="21"/>
    </row>
    <row r="544" spans="1:27" x14ac:dyDescent="0.2">
      <c r="A544" s="38" t="s">
        <v>21</v>
      </c>
      <c r="B544" s="20"/>
      <c r="C544" s="20"/>
      <c r="D544" s="20"/>
      <c r="E544" s="20"/>
      <c r="F544" s="21"/>
      <c r="G544" s="38" t="s">
        <v>28</v>
      </c>
      <c r="H544" s="20"/>
      <c r="I544" s="20"/>
      <c r="J544" s="21"/>
      <c r="K544" s="38" t="s">
        <v>29</v>
      </c>
      <c r="L544" s="20"/>
      <c r="M544" s="20"/>
      <c r="N544" s="20"/>
      <c r="O544" s="21"/>
      <c r="P544" s="39" t="s">
        <v>30</v>
      </c>
      <c r="Q544" s="40"/>
      <c r="R544" s="8"/>
      <c r="S544" s="39" t="s">
        <v>31</v>
      </c>
      <c r="T544" s="20"/>
      <c r="U544" s="20"/>
      <c r="V544" s="40"/>
      <c r="W544" s="35"/>
      <c r="X544" s="20"/>
      <c r="Y544" s="21"/>
      <c r="Z544" s="36" t="s">
        <v>21</v>
      </c>
      <c r="AA544" s="37"/>
    </row>
    <row r="545" spans="1:27" x14ac:dyDescent="0.2">
      <c r="A545" s="41" t="s">
        <v>581</v>
      </c>
      <c r="B545" s="21"/>
      <c r="C545" s="38" t="s">
        <v>582</v>
      </c>
      <c r="D545" s="20"/>
      <c r="E545" s="21"/>
      <c r="F545" s="5" t="s">
        <v>570</v>
      </c>
      <c r="G545" s="38"/>
      <c r="H545" s="20"/>
      <c r="I545" s="21"/>
      <c r="J545" s="5"/>
      <c r="K545" s="42">
        <v>1300</v>
      </c>
      <c r="L545" s="21"/>
      <c r="M545" s="6">
        <v>0</v>
      </c>
      <c r="N545" s="42">
        <v>0</v>
      </c>
      <c r="O545" s="21"/>
      <c r="P545" s="42">
        <v>1300</v>
      </c>
      <c r="Q545" s="21"/>
      <c r="R545" s="7">
        <v>0</v>
      </c>
      <c r="S545" s="4" t="s">
        <v>26</v>
      </c>
      <c r="T545" s="41"/>
      <c r="U545" s="20"/>
      <c r="V545" s="21"/>
      <c r="W545" s="41"/>
      <c r="X545" s="20"/>
      <c r="Y545" s="21"/>
      <c r="Z545" s="38" t="s">
        <v>27</v>
      </c>
      <c r="AA545" s="21"/>
    </row>
    <row r="546" spans="1:27" x14ac:dyDescent="0.2">
      <c r="A546" s="38" t="s">
        <v>21</v>
      </c>
      <c r="B546" s="20"/>
      <c r="C546" s="20"/>
      <c r="D546" s="20"/>
      <c r="E546" s="20"/>
      <c r="F546" s="21"/>
      <c r="G546" s="38" t="s">
        <v>28</v>
      </c>
      <c r="H546" s="20"/>
      <c r="I546" s="20"/>
      <c r="J546" s="21"/>
      <c r="K546" s="38" t="s">
        <v>29</v>
      </c>
      <c r="L546" s="20"/>
      <c r="M546" s="20"/>
      <c r="N546" s="20"/>
      <c r="O546" s="21"/>
      <c r="P546" s="39" t="s">
        <v>30</v>
      </c>
      <c r="Q546" s="40"/>
      <c r="R546" s="8"/>
      <c r="S546" s="39" t="s">
        <v>31</v>
      </c>
      <c r="T546" s="20"/>
      <c r="U546" s="20"/>
      <c r="V546" s="40"/>
      <c r="W546" s="35"/>
      <c r="X546" s="20"/>
      <c r="Y546" s="21"/>
      <c r="Z546" s="36" t="s">
        <v>21</v>
      </c>
      <c r="AA546" s="37"/>
    </row>
    <row r="547" spans="1:27" x14ac:dyDescent="0.2">
      <c r="A547" s="41" t="s">
        <v>583</v>
      </c>
      <c r="B547" s="21"/>
      <c r="C547" s="38" t="s">
        <v>582</v>
      </c>
      <c r="D547" s="20"/>
      <c r="E547" s="21"/>
      <c r="F547" s="5" t="s">
        <v>570</v>
      </c>
      <c r="G547" s="38"/>
      <c r="H547" s="20"/>
      <c r="I547" s="21"/>
      <c r="J547" s="5"/>
      <c r="K547" s="42">
        <v>1300</v>
      </c>
      <c r="L547" s="21"/>
      <c r="M547" s="6">
        <v>0</v>
      </c>
      <c r="N547" s="42">
        <v>0</v>
      </c>
      <c r="O547" s="21"/>
      <c r="P547" s="42">
        <v>1300</v>
      </c>
      <c r="Q547" s="21"/>
      <c r="R547" s="7">
        <v>0</v>
      </c>
      <c r="S547" s="4" t="s">
        <v>26</v>
      </c>
      <c r="T547" s="41"/>
      <c r="U547" s="20"/>
      <c r="V547" s="21"/>
      <c r="W547" s="41"/>
      <c r="X547" s="20"/>
      <c r="Y547" s="21"/>
      <c r="Z547" s="38" t="s">
        <v>27</v>
      </c>
      <c r="AA547" s="21"/>
    </row>
    <row r="548" spans="1:27" x14ac:dyDescent="0.2">
      <c r="A548" s="38" t="s">
        <v>21</v>
      </c>
      <c r="B548" s="20"/>
      <c r="C548" s="20"/>
      <c r="D548" s="20"/>
      <c r="E548" s="20"/>
      <c r="F548" s="21"/>
      <c r="G548" s="38" t="s">
        <v>28</v>
      </c>
      <c r="H548" s="20"/>
      <c r="I548" s="20"/>
      <c r="J548" s="21"/>
      <c r="K548" s="38" t="s">
        <v>29</v>
      </c>
      <c r="L548" s="20"/>
      <c r="M548" s="20"/>
      <c r="N548" s="20"/>
      <c r="O548" s="21"/>
      <c r="P548" s="39" t="s">
        <v>30</v>
      </c>
      <c r="Q548" s="40"/>
      <c r="R548" s="8"/>
      <c r="S548" s="39" t="s">
        <v>31</v>
      </c>
      <c r="T548" s="20"/>
      <c r="U548" s="20"/>
      <c r="V548" s="40"/>
      <c r="W548" s="35"/>
      <c r="X548" s="20"/>
      <c r="Y548" s="21"/>
      <c r="Z548" s="36" t="s">
        <v>21</v>
      </c>
      <c r="AA548" s="37"/>
    </row>
    <row r="549" spans="1:27" x14ac:dyDescent="0.2">
      <c r="A549" s="41" t="s">
        <v>584</v>
      </c>
      <c r="B549" s="21"/>
      <c r="C549" s="38" t="s">
        <v>585</v>
      </c>
      <c r="D549" s="20"/>
      <c r="E549" s="21"/>
      <c r="F549" s="5" t="s">
        <v>586</v>
      </c>
      <c r="G549" s="38"/>
      <c r="H549" s="20"/>
      <c r="I549" s="21"/>
      <c r="J549" s="5"/>
      <c r="K549" s="42">
        <v>7200</v>
      </c>
      <c r="L549" s="21"/>
      <c r="M549" s="6">
        <v>0</v>
      </c>
      <c r="N549" s="42">
        <v>0</v>
      </c>
      <c r="O549" s="21"/>
      <c r="P549" s="42">
        <v>7200</v>
      </c>
      <c r="Q549" s="21"/>
      <c r="R549" s="7">
        <v>0</v>
      </c>
      <c r="S549" s="4" t="s">
        <v>26</v>
      </c>
      <c r="T549" s="41"/>
      <c r="U549" s="20"/>
      <c r="V549" s="21"/>
      <c r="W549" s="41"/>
      <c r="X549" s="20"/>
      <c r="Y549" s="21"/>
      <c r="Z549" s="38" t="s">
        <v>27</v>
      </c>
      <c r="AA549" s="21"/>
    </row>
    <row r="550" spans="1:27" x14ac:dyDescent="0.2">
      <c r="A550" s="38" t="s">
        <v>21</v>
      </c>
      <c r="B550" s="20"/>
      <c r="C550" s="20"/>
      <c r="D550" s="20"/>
      <c r="E550" s="20"/>
      <c r="F550" s="21"/>
      <c r="G550" s="38" t="s">
        <v>28</v>
      </c>
      <c r="H550" s="20"/>
      <c r="I550" s="20"/>
      <c r="J550" s="21"/>
      <c r="K550" s="38" t="s">
        <v>29</v>
      </c>
      <c r="L550" s="20"/>
      <c r="M550" s="20"/>
      <c r="N550" s="20"/>
      <c r="O550" s="21"/>
      <c r="P550" s="39" t="s">
        <v>30</v>
      </c>
      <c r="Q550" s="40"/>
      <c r="R550" s="8"/>
      <c r="S550" s="39" t="s">
        <v>31</v>
      </c>
      <c r="T550" s="20"/>
      <c r="U550" s="20"/>
      <c r="V550" s="40"/>
      <c r="W550" s="35"/>
      <c r="X550" s="20"/>
      <c r="Y550" s="21"/>
      <c r="Z550" s="36" t="s">
        <v>21</v>
      </c>
      <c r="AA550" s="37"/>
    </row>
    <row r="551" spans="1:27" x14ac:dyDescent="0.2">
      <c r="A551" s="41" t="s">
        <v>587</v>
      </c>
      <c r="B551" s="21"/>
      <c r="C551" s="38" t="s">
        <v>588</v>
      </c>
      <c r="D551" s="20"/>
      <c r="E551" s="21"/>
      <c r="F551" s="5" t="s">
        <v>586</v>
      </c>
      <c r="G551" s="38"/>
      <c r="H551" s="20"/>
      <c r="I551" s="21"/>
      <c r="J551" s="5"/>
      <c r="K551" s="42">
        <v>7200</v>
      </c>
      <c r="L551" s="21"/>
      <c r="M551" s="6">
        <v>0</v>
      </c>
      <c r="N551" s="42">
        <v>0</v>
      </c>
      <c r="O551" s="21"/>
      <c r="P551" s="42">
        <v>7200</v>
      </c>
      <c r="Q551" s="21"/>
      <c r="R551" s="7">
        <v>0</v>
      </c>
      <c r="S551" s="4" t="s">
        <v>26</v>
      </c>
      <c r="T551" s="41"/>
      <c r="U551" s="20"/>
      <c r="V551" s="21"/>
      <c r="W551" s="41"/>
      <c r="X551" s="20"/>
      <c r="Y551" s="21"/>
      <c r="Z551" s="38" t="s">
        <v>27</v>
      </c>
      <c r="AA551" s="21"/>
    </row>
    <row r="552" spans="1:27" x14ac:dyDescent="0.2">
      <c r="A552" s="38" t="s">
        <v>21</v>
      </c>
      <c r="B552" s="20"/>
      <c r="C552" s="20"/>
      <c r="D552" s="20"/>
      <c r="E552" s="20"/>
      <c r="F552" s="21"/>
      <c r="G552" s="38" t="s">
        <v>28</v>
      </c>
      <c r="H552" s="20"/>
      <c r="I552" s="20"/>
      <c r="J552" s="21"/>
      <c r="K552" s="38" t="s">
        <v>29</v>
      </c>
      <c r="L552" s="20"/>
      <c r="M552" s="20"/>
      <c r="N552" s="20"/>
      <c r="O552" s="21"/>
      <c r="P552" s="39" t="s">
        <v>30</v>
      </c>
      <c r="Q552" s="40"/>
      <c r="R552" s="8"/>
      <c r="S552" s="39" t="s">
        <v>31</v>
      </c>
      <c r="T552" s="20"/>
      <c r="U552" s="20"/>
      <c r="V552" s="40"/>
      <c r="W552" s="35"/>
      <c r="X552" s="20"/>
      <c r="Y552" s="21"/>
      <c r="Z552" s="36" t="s">
        <v>21</v>
      </c>
      <c r="AA552" s="37"/>
    </row>
    <row r="553" spans="1:27" x14ac:dyDescent="0.2">
      <c r="A553" s="41" t="s">
        <v>589</v>
      </c>
      <c r="B553" s="21"/>
      <c r="C553" s="38" t="s">
        <v>590</v>
      </c>
      <c r="D553" s="20"/>
      <c r="E553" s="21"/>
      <c r="F553" s="5" t="s">
        <v>586</v>
      </c>
      <c r="G553" s="38"/>
      <c r="H553" s="20"/>
      <c r="I553" s="21"/>
      <c r="J553" s="5"/>
      <c r="K553" s="42">
        <v>7200</v>
      </c>
      <c r="L553" s="21"/>
      <c r="M553" s="6">
        <v>0</v>
      </c>
      <c r="N553" s="42">
        <v>0</v>
      </c>
      <c r="O553" s="21"/>
      <c r="P553" s="42">
        <v>7200</v>
      </c>
      <c r="Q553" s="21"/>
      <c r="R553" s="7">
        <v>0</v>
      </c>
      <c r="S553" s="4" t="s">
        <v>26</v>
      </c>
      <c r="T553" s="41"/>
      <c r="U553" s="20"/>
      <c r="V553" s="21"/>
      <c r="W553" s="41"/>
      <c r="X553" s="20"/>
      <c r="Y553" s="21"/>
      <c r="Z553" s="38" t="s">
        <v>27</v>
      </c>
      <c r="AA553" s="21"/>
    </row>
    <row r="554" spans="1:27" x14ac:dyDescent="0.2">
      <c r="A554" s="38" t="s">
        <v>21</v>
      </c>
      <c r="B554" s="20"/>
      <c r="C554" s="20"/>
      <c r="D554" s="20"/>
      <c r="E554" s="20"/>
      <c r="F554" s="21"/>
      <c r="G554" s="38" t="s">
        <v>28</v>
      </c>
      <c r="H554" s="20"/>
      <c r="I554" s="20"/>
      <c r="J554" s="21"/>
      <c r="K554" s="38" t="s">
        <v>29</v>
      </c>
      <c r="L554" s="20"/>
      <c r="M554" s="20"/>
      <c r="N554" s="20"/>
      <c r="O554" s="21"/>
      <c r="P554" s="39" t="s">
        <v>30</v>
      </c>
      <c r="Q554" s="40"/>
      <c r="R554" s="8"/>
      <c r="S554" s="39" t="s">
        <v>31</v>
      </c>
      <c r="T554" s="20"/>
      <c r="U554" s="20"/>
      <c r="V554" s="40"/>
      <c r="W554" s="35"/>
      <c r="X554" s="20"/>
      <c r="Y554" s="21"/>
      <c r="Z554" s="36" t="s">
        <v>21</v>
      </c>
      <c r="AA554" s="37"/>
    </row>
    <row r="555" spans="1:27" x14ac:dyDescent="0.2">
      <c r="A555" s="41" t="s">
        <v>591</v>
      </c>
      <c r="B555" s="21"/>
      <c r="C555" s="38" t="s">
        <v>592</v>
      </c>
      <c r="D555" s="20"/>
      <c r="E555" s="21"/>
      <c r="F555" s="5" t="s">
        <v>586</v>
      </c>
      <c r="G555" s="38"/>
      <c r="H555" s="20"/>
      <c r="I555" s="21"/>
      <c r="J555" s="5"/>
      <c r="K555" s="42">
        <v>7200</v>
      </c>
      <c r="L555" s="21"/>
      <c r="M555" s="6">
        <v>0</v>
      </c>
      <c r="N555" s="42">
        <v>0</v>
      </c>
      <c r="O555" s="21"/>
      <c r="P555" s="42">
        <v>7200</v>
      </c>
      <c r="Q555" s="21"/>
      <c r="R555" s="7">
        <v>0</v>
      </c>
      <c r="S555" s="4" t="s">
        <v>26</v>
      </c>
      <c r="T555" s="41"/>
      <c r="U555" s="20"/>
      <c r="V555" s="21"/>
      <c r="W555" s="41"/>
      <c r="X555" s="20"/>
      <c r="Y555" s="21"/>
      <c r="Z555" s="38" t="s">
        <v>27</v>
      </c>
      <c r="AA555" s="21"/>
    </row>
    <row r="556" spans="1:27" x14ac:dyDescent="0.2">
      <c r="A556" s="38" t="s">
        <v>21</v>
      </c>
      <c r="B556" s="20"/>
      <c r="C556" s="20"/>
      <c r="D556" s="20"/>
      <c r="E556" s="20"/>
      <c r="F556" s="21"/>
      <c r="G556" s="38" t="s">
        <v>28</v>
      </c>
      <c r="H556" s="20"/>
      <c r="I556" s="20"/>
      <c r="J556" s="21"/>
      <c r="K556" s="38" t="s">
        <v>29</v>
      </c>
      <c r="L556" s="20"/>
      <c r="M556" s="20"/>
      <c r="N556" s="20"/>
      <c r="O556" s="21"/>
      <c r="P556" s="39" t="s">
        <v>30</v>
      </c>
      <c r="Q556" s="40"/>
      <c r="R556" s="8"/>
      <c r="S556" s="39" t="s">
        <v>31</v>
      </c>
      <c r="T556" s="20"/>
      <c r="U556" s="20"/>
      <c r="V556" s="40"/>
      <c r="W556" s="35"/>
      <c r="X556" s="20"/>
      <c r="Y556" s="21"/>
      <c r="Z556" s="36" t="s">
        <v>21</v>
      </c>
      <c r="AA556" s="37"/>
    </row>
    <row r="557" spans="1:27" x14ac:dyDescent="0.2">
      <c r="A557" s="41" t="s">
        <v>593</v>
      </c>
      <c r="B557" s="21"/>
      <c r="C557" s="38" t="s">
        <v>594</v>
      </c>
      <c r="D557" s="20"/>
      <c r="E557" s="21"/>
      <c r="F557" s="5" t="s">
        <v>570</v>
      </c>
      <c r="G557" s="38"/>
      <c r="H557" s="20"/>
      <c r="I557" s="21"/>
      <c r="J557" s="5"/>
      <c r="K557" s="42">
        <v>1900</v>
      </c>
      <c r="L557" s="21"/>
      <c r="M557" s="6">
        <v>0</v>
      </c>
      <c r="N557" s="42">
        <v>0</v>
      </c>
      <c r="O557" s="21"/>
      <c r="P557" s="42">
        <v>1900</v>
      </c>
      <c r="Q557" s="21"/>
      <c r="R557" s="7">
        <v>0</v>
      </c>
      <c r="S557" s="4" t="s">
        <v>26</v>
      </c>
      <c r="T557" s="41"/>
      <c r="U557" s="20"/>
      <c r="V557" s="21"/>
      <c r="W557" s="41"/>
      <c r="X557" s="20"/>
      <c r="Y557" s="21"/>
      <c r="Z557" s="38" t="s">
        <v>27</v>
      </c>
      <c r="AA557" s="21"/>
    </row>
    <row r="558" spans="1:27" x14ac:dyDescent="0.2">
      <c r="A558" s="38" t="s">
        <v>21</v>
      </c>
      <c r="B558" s="20"/>
      <c r="C558" s="20"/>
      <c r="D558" s="20"/>
      <c r="E558" s="20"/>
      <c r="F558" s="21"/>
      <c r="G558" s="38" t="s">
        <v>28</v>
      </c>
      <c r="H558" s="20"/>
      <c r="I558" s="20"/>
      <c r="J558" s="21"/>
      <c r="K558" s="38" t="s">
        <v>29</v>
      </c>
      <c r="L558" s="20"/>
      <c r="M558" s="20"/>
      <c r="N558" s="20"/>
      <c r="O558" s="21"/>
      <c r="P558" s="39" t="s">
        <v>30</v>
      </c>
      <c r="Q558" s="40"/>
      <c r="R558" s="8"/>
      <c r="S558" s="39" t="s">
        <v>31</v>
      </c>
      <c r="T558" s="20"/>
      <c r="U558" s="20"/>
      <c r="V558" s="40"/>
      <c r="W558" s="35"/>
      <c r="X558" s="20"/>
      <c r="Y558" s="21"/>
      <c r="Z558" s="36" t="s">
        <v>21</v>
      </c>
      <c r="AA558" s="37"/>
    </row>
    <row r="559" spans="1:27" x14ac:dyDescent="0.2">
      <c r="A559" s="41" t="s">
        <v>595</v>
      </c>
      <c r="B559" s="21"/>
      <c r="C559" s="38" t="s">
        <v>596</v>
      </c>
      <c r="D559" s="20"/>
      <c r="E559" s="21"/>
      <c r="F559" s="5" t="s">
        <v>570</v>
      </c>
      <c r="G559" s="38"/>
      <c r="H559" s="20"/>
      <c r="I559" s="21"/>
      <c r="J559" s="5"/>
      <c r="K559" s="42">
        <v>1900</v>
      </c>
      <c r="L559" s="21"/>
      <c r="M559" s="6">
        <v>0</v>
      </c>
      <c r="N559" s="42">
        <v>0</v>
      </c>
      <c r="O559" s="21"/>
      <c r="P559" s="42">
        <v>1900</v>
      </c>
      <c r="Q559" s="21"/>
      <c r="R559" s="7">
        <v>0</v>
      </c>
      <c r="S559" s="4" t="s">
        <v>26</v>
      </c>
      <c r="T559" s="41"/>
      <c r="U559" s="20"/>
      <c r="V559" s="21"/>
      <c r="W559" s="41"/>
      <c r="X559" s="20"/>
      <c r="Y559" s="21"/>
      <c r="Z559" s="38" t="s">
        <v>27</v>
      </c>
      <c r="AA559" s="21"/>
    </row>
    <row r="560" spans="1:27" x14ac:dyDescent="0.2">
      <c r="A560" s="38" t="s">
        <v>21</v>
      </c>
      <c r="B560" s="20"/>
      <c r="C560" s="20"/>
      <c r="D560" s="20"/>
      <c r="E560" s="20"/>
      <c r="F560" s="21"/>
      <c r="G560" s="38" t="s">
        <v>28</v>
      </c>
      <c r="H560" s="20"/>
      <c r="I560" s="20"/>
      <c r="J560" s="21"/>
      <c r="K560" s="38" t="s">
        <v>29</v>
      </c>
      <c r="L560" s="20"/>
      <c r="M560" s="20"/>
      <c r="N560" s="20"/>
      <c r="O560" s="21"/>
      <c r="P560" s="39" t="s">
        <v>30</v>
      </c>
      <c r="Q560" s="40"/>
      <c r="R560" s="8"/>
      <c r="S560" s="39" t="s">
        <v>31</v>
      </c>
      <c r="T560" s="20"/>
      <c r="U560" s="20"/>
      <c r="V560" s="40"/>
      <c r="W560" s="35"/>
      <c r="X560" s="20"/>
      <c r="Y560" s="21"/>
      <c r="Z560" s="36" t="s">
        <v>21</v>
      </c>
      <c r="AA560" s="37"/>
    </row>
    <row r="561" spans="1:27" x14ac:dyDescent="0.2">
      <c r="A561" s="41" t="s">
        <v>597</v>
      </c>
      <c r="B561" s="21"/>
      <c r="C561" s="38" t="s">
        <v>598</v>
      </c>
      <c r="D561" s="20"/>
      <c r="E561" s="21"/>
      <c r="F561" s="5" t="s">
        <v>570</v>
      </c>
      <c r="G561" s="38"/>
      <c r="H561" s="20"/>
      <c r="I561" s="21"/>
      <c r="J561" s="5"/>
      <c r="K561" s="42">
        <v>1900</v>
      </c>
      <c r="L561" s="21"/>
      <c r="M561" s="6">
        <v>0</v>
      </c>
      <c r="N561" s="42">
        <v>0</v>
      </c>
      <c r="O561" s="21"/>
      <c r="P561" s="42">
        <v>1900</v>
      </c>
      <c r="Q561" s="21"/>
      <c r="R561" s="7">
        <v>0</v>
      </c>
      <c r="S561" s="4" t="s">
        <v>26</v>
      </c>
      <c r="T561" s="41"/>
      <c r="U561" s="20"/>
      <c r="V561" s="21"/>
      <c r="W561" s="41"/>
      <c r="X561" s="20"/>
      <c r="Y561" s="21"/>
      <c r="Z561" s="38" t="s">
        <v>27</v>
      </c>
      <c r="AA561" s="21"/>
    </row>
    <row r="562" spans="1:27" x14ac:dyDescent="0.2">
      <c r="A562" s="38" t="s">
        <v>21</v>
      </c>
      <c r="B562" s="20"/>
      <c r="C562" s="20"/>
      <c r="D562" s="20"/>
      <c r="E562" s="20"/>
      <c r="F562" s="21"/>
      <c r="G562" s="38" t="s">
        <v>28</v>
      </c>
      <c r="H562" s="20"/>
      <c r="I562" s="20"/>
      <c r="J562" s="21"/>
      <c r="K562" s="38" t="s">
        <v>29</v>
      </c>
      <c r="L562" s="20"/>
      <c r="M562" s="20"/>
      <c r="N562" s="20"/>
      <c r="O562" s="21"/>
      <c r="P562" s="39" t="s">
        <v>30</v>
      </c>
      <c r="Q562" s="40"/>
      <c r="R562" s="8"/>
      <c r="S562" s="39" t="s">
        <v>31</v>
      </c>
      <c r="T562" s="20"/>
      <c r="U562" s="20"/>
      <c r="V562" s="40"/>
      <c r="W562" s="35"/>
      <c r="X562" s="20"/>
      <c r="Y562" s="21"/>
      <c r="Z562" s="36" t="s">
        <v>21</v>
      </c>
      <c r="AA562" s="37"/>
    </row>
    <row r="563" spans="1:27" x14ac:dyDescent="0.2">
      <c r="A563" s="41" t="s">
        <v>599</v>
      </c>
      <c r="B563" s="21"/>
      <c r="C563" s="38" t="s">
        <v>600</v>
      </c>
      <c r="D563" s="20"/>
      <c r="E563" s="21"/>
      <c r="F563" s="5" t="s">
        <v>570</v>
      </c>
      <c r="G563" s="38"/>
      <c r="H563" s="20"/>
      <c r="I563" s="21"/>
      <c r="J563" s="5"/>
      <c r="K563" s="42">
        <v>1900</v>
      </c>
      <c r="L563" s="21"/>
      <c r="M563" s="6">
        <v>0</v>
      </c>
      <c r="N563" s="42">
        <v>0</v>
      </c>
      <c r="O563" s="21"/>
      <c r="P563" s="42">
        <v>1900</v>
      </c>
      <c r="Q563" s="21"/>
      <c r="R563" s="7">
        <v>0</v>
      </c>
      <c r="S563" s="4" t="s">
        <v>26</v>
      </c>
      <c r="T563" s="41"/>
      <c r="U563" s="20"/>
      <c r="V563" s="21"/>
      <c r="W563" s="41"/>
      <c r="X563" s="20"/>
      <c r="Y563" s="21"/>
      <c r="Z563" s="38" t="s">
        <v>27</v>
      </c>
      <c r="AA563" s="21"/>
    </row>
    <row r="564" spans="1:27" x14ac:dyDescent="0.2">
      <c r="A564" s="38" t="s">
        <v>21</v>
      </c>
      <c r="B564" s="20"/>
      <c r="C564" s="20"/>
      <c r="D564" s="20"/>
      <c r="E564" s="20"/>
      <c r="F564" s="21"/>
      <c r="G564" s="38" t="s">
        <v>28</v>
      </c>
      <c r="H564" s="20"/>
      <c r="I564" s="20"/>
      <c r="J564" s="21"/>
      <c r="K564" s="38" t="s">
        <v>29</v>
      </c>
      <c r="L564" s="20"/>
      <c r="M564" s="20"/>
      <c r="N564" s="20"/>
      <c r="O564" s="21"/>
      <c r="P564" s="39" t="s">
        <v>30</v>
      </c>
      <c r="Q564" s="40"/>
      <c r="R564" s="8"/>
      <c r="S564" s="39" t="s">
        <v>31</v>
      </c>
      <c r="T564" s="20"/>
      <c r="U564" s="20"/>
      <c r="V564" s="40"/>
      <c r="W564" s="35"/>
      <c r="X564" s="20"/>
      <c r="Y564" s="21"/>
      <c r="Z564" s="36" t="s">
        <v>21</v>
      </c>
      <c r="AA564" s="37"/>
    </row>
    <row r="565" spans="1:27" x14ac:dyDescent="0.2">
      <c r="A565" s="41" t="s">
        <v>601</v>
      </c>
      <c r="B565" s="21"/>
      <c r="C565" s="38" t="s">
        <v>602</v>
      </c>
      <c r="D565" s="20"/>
      <c r="E565" s="21"/>
      <c r="F565" s="5" t="s">
        <v>570</v>
      </c>
      <c r="G565" s="38"/>
      <c r="H565" s="20"/>
      <c r="I565" s="21"/>
      <c r="J565" s="5"/>
      <c r="K565" s="42">
        <v>1900</v>
      </c>
      <c r="L565" s="21"/>
      <c r="M565" s="6">
        <v>0</v>
      </c>
      <c r="N565" s="42">
        <v>0</v>
      </c>
      <c r="O565" s="21"/>
      <c r="P565" s="42">
        <v>1900</v>
      </c>
      <c r="Q565" s="21"/>
      <c r="R565" s="7">
        <v>0</v>
      </c>
      <c r="S565" s="4" t="s">
        <v>26</v>
      </c>
      <c r="T565" s="41"/>
      <c r="U565" s="20"/>
      <c r="V565" s="21"/>
      <c r="W565" s="41"/>
      <c r="X565" s="20"/>
      <c r="Y565" s="21"/>
      <c r="Z565" s="38" t="s">
        <v>27</v>
      </c>
      <c r="AA565" s="21"/>
    </row>
    <row r="566" spans="1:27" x14ac:dyDescent="0.2">
      <c r="A566" s="38" t="s">
        <v>21</v>
      </c>
      <c r="B566" s="20"/>
      <c r="C566" s="20"/>
      <c r="D566" s="20"/>
      <c r="E566" s="20"/>
      <c r="F566" s="21"/>
      <c r="G566" s="38" t="s">
        <v>28</v>
      </c>
      <c r="H566" s="20"/>
      <c r="I566" s="20"/>
      <c r="J566" s="21"/>
      <c r="K566" s="38" t="s">
        <v>29</v>
      </c>
      <c r="L566" s="20"/>
      <c r="M566" s="20"/>
      <c r="N566" s="20"/>
      <c r="O566" s="21"/>
      <c r="P566" s="39" t="s">
        <v>30</v>
      </c>
      <c r="Q566" s="40"/>
      <c r="R566" s="8"/>
      <c r="S566" s="39" t="s">
        <v>31</v>
      </c>
      <c r="T566" s="20"/>
      <c r="U566" s="20"/>
      <c r="V566" s="40"/>
      <c r="W566" s="35"/>
      <c r="X566" s="20"/>
      <c r="Y566" s="21"/>
      <c r="Z566" s="36" t="s">
        <v>21</v>
      </c>
      <c r="AA566" s="37"/>
    </row>
    <row r="567" spans="1:27" x14ac:dyDescent="0.2">
      <c r="A567" s="41" t="s">
        <v>603</v>
      </c>
      <c r="B567" s="21"/>
      <c r="C567" s="38" t="s">
        <v>604</v>
      </c>
      <c r="D567" s="20"/>
      <c r="E567" s="21"/>
      <c r="F567" s="5" t="s">
        <v>570</v>
      </c>
      <c r="G567" s="38"/>
      <c r="H567" s="20"/>
      <c r="I567" s="21"/>
      <c r="J567" s="5"/>
      <c r="K567" s="42">
        <v>1900</v>
      </c>
      <c r="L567" s="21"/>
      <c r="M567" s="6">
        <v>0</v>
      </c>
      <c r="N567" s="42">
        <v>0</v>
      </c>
      <c r="O567" s="21"/>
      <c r="P567" s="42">
        <v>1900</v>
      </c>
      <c r="Q567" s="21"/>
      <c r="R567" s="7">
        <v>0</v>
      </c>
      <c r="S567" s="4" t="s">
        <v>26</v>
      </c>
      <c r="T567" s="41"/>
      <c r="U567" s="20"/>
      <c r="V567" s="21"/>
      <c r="W567" s="41"/>
      <c r="X567" s="20"/>
      <c r="Y567" s="21"/>
      <c r="Z567" s="38" t="s">
        <v>27</v>
      </c>
      <c r="AA567" s="21"/>
    </row>
    <row r="568" spans="1:27" x14ac:dyDescent="0.2">
      <c r="A568" s="38" t="s">
        <v>21</v>
      </c>
      <c r="B568" s="20"/>
      <c r="C568" s="20"/>
      <c r="D568" s="20"/>
      <c r="E568" s="20"/>
      <c r="F568" s="21"/>
      <c r="G568" s="38" t="s">
        <v>28</v>
      </c>
      <c r="H568" s="20"/>
      <c r="I568" s="20"/>
      <c r="J568" s="21"/>
      <c r="K568" s="38" t="s">
        <v>29</v>
      </c>
      <c r="L568" s="20"/>
      <c r="M568" s="20"/>
      <c r="N568" s="20"/>
      <c r="O568" s="21"/>
      <c r="P568" s="39" t="s">
        <v>30</v>
      </c>
      <c r="Q568" s="40"/>
      <c r="R568" s="8"/>
      <c r="S568" s="39" t="s">
        <v>31</v>
      </c>
      <c r="T568" s="20"/>
      <c r="U568" s="20"/>
      <c r="V568" s="40"/>
      <c r="W568" s="35"/>
      <c r="X568" s="20"/>
      <c r="Y568" s="21"/>
      <c r="Z568" s="36" t="s">
        <v>21</v>
      </c>
      <c r="AA568" s="37"/>
    </row>
    <row r="569" spans="1:27" x14ac:dyDescent="0.2">
      <c r="A569" s="41" t="s">
        <v>605</v>
      </c>
      <c r="B569" s="21"/>
      <c r="C569" s="38" t="s">
        <v>606</v>
      </c>
      <c r="D569" s="20"/>
      <c r="E569" s="21"/>
      <c r="F569" s="5" t="s">
        <v>570</v>
      </c>
      <c r="G569" s="38"/>
      <c r="H569" s="20"/>
      <c r="I569" s="21"/>
      <c r="J569" s="5"/>
      <c r="K569" s="42">
        <v>1900</v>
      </c>
      <c r="L569" s="21"/>
      <c r="M569" s="6">
        <v>0</v>
      </c>
      <c r="N569" s="42">
        <v>0</v>
      </c>
      <c r="O569" s="21"/>
      <c r="P569" s="42">
        <v>1900</v>
      </c>
      <c r="Q569" s="21"/>
      <c r="R569" s="7">
        <v>0</v>
      </c>
      <c r="S569" s="4" t="s">
        <v>26</v>
      </c>
      <c r="T569" s="41"/>
      <c r="U569" s="20"/>
      <c r="V569" s="21"/>
      <c r="W569" s="41"/>
      <c r="X569" s="20"/>
      <c r="Y569" s="21"/>
      <c r="Z569" s="38" t="s">
        <v>27</v>
      </c>
      <c r="AA569" s="21"/>
    </row>
    <row r="570" spans="1:27" x14ac:dyDescent="0.2">
      <c r="A570" s="38" t="s">
        <v>21</v>
      </c>
      <c r="B570" s="20"/>
      <c r="C570" s="20"/>
      <c r="D570" s="20"/>
      <c r="E570" s="20"/>
      <c r="F570" s="21"/>
      <c r="G570" s="38" t="s">
        <v>28</v>
      </c>
      <c r="H570" s="20"/>
      <c r="I570" s="20"/>
      <c r="J570" s="21"/>
      <c r="K570" s="38" t="s">
        <v>29</v>
      </c>
      <c r="L570" s="20"/>
      <c r="M570" s="20"/>
      <c r="N570" s="20"/>
      <c r="O570" s="21"/>
      <c r="P570" s="39" t="s">
        <v>30</v>
      </c>
      <c r="Q570" s="40"/>
      <c r="R570" s="8"/>
      <c r="S570" s="39" t="s">
        <v>31</v>
      </c>
      <c r="T570" s="20"/>
      <c r="U570" s="20"/>
      <c r="V570" s="40"/>
      <c r="W570" s="35"/>
      <c r="X570" s="20"/>
      <c r="Y570" s="21"/>
      <c r="Z570" s="36" t="s">
        <v>21</v>
      </c>
      <c r="AA570" s="37"/>
    </row>
    <row r="571" spans="1:27" x14ac:dyDescent="0.2">
      <c r="A571" s="41" t="s">
        <v>607</v>
      </c>
      <c r="B571" s="21"/>
      <c r="C571" s="38" t="s">
        <v>608</v>
      </c>
      <c r="D571" s="20"/>
      <c r="E571" s="21"/>
      <c r="F571" s="5" t="s">
        <v>570</v>
      </c>
      <c r="G571" s="38"/>
      <c r="H571" s="20"/>
      <c r="I571" s="21"/>
      <c r="J571" s="5"/>
      <c r="K571" s="42">
        <v>1900</v>
      </c>
      <c r="L571" s="21"/>
      <c r="M571" s="6">
        <v>0</v>
      </c>
      <c r="N571" s="42">
        <v>0</v>
      </c>
      <c r="O571" s="21"/>
      <c r="P571" s="42">
        <v>1900</v>
      </c>
      <c r="Q571" s="21"/>
      <c r="R571" s="7">
        <v>0</v>
      </c>
      <c r="S571" s="4" t="s">
        <v>26</v>
      </c>
      <c r="T571" s="41"/>
      <c r="U571" s="20"/>
      <c r="V571" s="21"/>
      <c r="W571" s="41"/>
      <c r="X571" s="20"/>
      <c r="Y571" s="21"/>
      <c r="Z571" s="38" t="s">
        <v>27</v>
      </c>
      <c r="AA571" s="21"/>
    </row>
    <row r="572" spans="1:27" x14ac:dyDescent="0.2">
      <c r="A572" s="38" t="s">
        <v>21</v>
      </c>
      <c r="B572" s="20"/>
      <c r="C572" s="20"/>
      <c r="D572" s="20"/>
      <c r="E572" s="20"/>
      <c r="F572" s="21"/>
      <c r="G572" s="38" t="s">
        <v>28</v>
      </c>
      <c r="H572" s="20"/>
      <c r="I572" s="20"/>
      <c r="J572" s="21"/>
      <c r="K572" s="38" t="s">
        <v>29</v>
      </c>
      <c r="L572" s="20"/>
      <c r="M572" s="20"/>
      <c r="N572" s="20"/>
      <c r="O572" s="21"/>
      <c r="P572" s="39" t="s">
        <v>30</v>
      </c>
      <c r="Q572" s="40"/>
      <c r="R572" s="8"/>
      <c r="S572" s="39" t="s">
        <v>31</v>
      </c>
      <c r="T572" s="20"/>
      <c r="U572" s="20"/>
      <c r="V572" s="40"/>
      <c r="W572" s="35"/>
      <c r="X572" s="20"/>
      <c r="Y572" s="21"/>
      <c r="Z572" s="36" t="s">
        <v>21</v>
      </c>
      <c r="AA572" s="37"/>
    </row>
    <row r="573" spans="1:27" x14ac:dyDescent="0.2">
      <c r="A573" s="41" t="s">
        <v>609</v>
      </c>
      <c r="B573" s="21"/>
      <c r="C573" s="38" t="s">
        <v>610</v>
      </c>
      <c r="D573" s="20"/>
      <c r="E573" s="21"/>
      <c r="F573" s="5" t="s">
        <v>611</v>
      </c>
      <c r="G573" s="38"/>
      <c r="H573" s="20"/>
      <c r="I573" s="21"/>
      <c r="J573" s="5"/>
      <c r="K573" s="42">
        <v>6100</v>
      </c>
      <c r="L573" s="21"/>
      <c r="M573" s="6">
        <v>0</v>
      </c>
      <c r="N573" s="42">
        <v>0</v>
      </c>
      <c r="O573" s="21"/>
      <c r="P573" s="42">
        <v>6100</v>
      </c>
      <c r="Q573" s="21"/>
      <c r="R573" s="7">
        <v>0</v>
      </c>
      <c r="S573" s="4" t="s">
        <v>26</v>
      </c>
      <c r="T573" s="41"/>
      <c r="U573" s="20"/>
      <c r="V573" s="21"/>
      <c r="W573" s="41"/>
      <c r="X573" s="20"/>
      <c r="Y573" s="21"/>
      <c r="Z573" s="38" t="s">
        <v>27</v>
      </c>
      <c r="AA573" s="21"/>
    </row>
    <row r="574" spans="1:27" x14ac:dyDescent="0.2">
      <c r="A574" s="38" t="s">
        <v>21</v>
      </c>
      <c r="B574" s="20"/>
      <c r="C574" s="20"/>
      <c r="D574" s="20"/>
      <c r="E574" s="20"/>
      <c r="F574" s="21"/>
      <c r="G574" s="38" t="s">
        <v>28</v>
      </c>
      <c r="H574" s="20"/>
      <c r="I574" s="20"/>
      <c r="J574" s="21"/>
      <c r="K574" s="38" t="s">
        <v>29</v>
      </c>
      <c r="L574" s="20"/>
      <c r="M574" s="20"/>
      <c r="N574" s="20"/>
      <c r="O574" s="21"/>
      <c r="P574" s="39" t="s">
        <v>30</v>
      </c>
      <c r="Q574" s="40"/>
      <c r="R574" s="8"/>
      <c r="S574" s="39" t="s">
        <v>31</v>
      </c>
      <c r="T574" s="20"/>
      <c r="U574" s="20"/>
      <c r="V574" s="40"/>
      <c r="W574" s="35"/>
      <c r="X574" s="20"/>
      <c r="Y574" s="21"/>
      <c r="Z574" s="36" t="s">
        <v>21</v>
      </c>
      <c r="AA574" s="37"/>
    </row>
    <row r="575" spans="1:27" x14ac:dyDescent="0.2">
      <c r="A575" s="41" t="s">
        <v>612</v>
      </c>
      <c r="B575" s="21"/>
      <c r="C575" s="38" t="s">
        <v>613</v>
      </c>
      <c r="D575" s="20"/>
      <c r="E575" s="21"/>
      <c r="F575" s="5" t="s">
        <v>611</v>
      </c>
      <c r="G575" s="38"/>
      <c r="H575" s="20"/>
      <c r="I575" s="21"/>
      <c r="J575" s="5"/>
      <c r="K575" s="42">
        <v>6100</v>
      </c>
      <c r="L575" s="21"/>
      <c r="M575" s="6">
        <v>0</v>
      </c>
      <c r="N575" s="42">
        <v>0</v>
      </c>
      <c r="O575" s="21"/>
      <c r="P575" s="42">
        <v>6100</v>
      </c>
      <c r="Q575" s="21"/>
      <c r="R575" s="7">
        <v>0</v>
      </c>
      <c r="S575" s="4" t="s">
        <v>26</v>
      </c>
      <c r="T575" s="41"/>
      <c r="U575" s="20"/>
      <c r="V575" s="21"/>
      <c r="W575" s="41"/>
      <c r="X575" s="20"/>
      <c r="Y575" s="21"/>
      <c r="Z575" s="38" t="s">
        <v>27</v>
      </c>
      <c r="AA575" s="21"/>
    </row>
    <row r="576" spans="1:27" x14ac:dyDescent="0.2">
      <c r="A576" s="38" t="s">
        <v>21</v>
      </c>
      <c r="B576" s="20"/>
      <c r="C576" s="20"/>
      <c r="D576" s="20"/>
      <c r="E576" s="20"/>
      <c r="F576" s="21"/>
      <c r="G576" s="38" t="s">
        <v>28</v>
      </c>
      <c r="H576" s="20"/>
      <c r="I576" s="20"/>
      <c r="J576" s="21"/>
      <c r="K576" s="38" t="s">
        <v>29</v>
      </c>
      <c r="L576" s="20"/>
      <c r="M576" s="20"/>
      <c r="N576" s="20"/>
      <c r="O576" s="21"/>
      <c r="P576" s="39" t="s">
        <v>30</v>
      </c>
      <c r="Q576" s="40"/>
      <c r="R576" s="8"/>
      <c r="S576" s="39" t="s">
        <v>31</v>
      </c>
      <c r="T576" s="20"/>
      <c r="U576" s="20"/>
      <c r="V576" s="40"/>
      <c r="W576" s="35"/>
      <c r="X576" s="20"/>
      <c r="Y576" s="21"/>
      <c r="Z576" s="36" t="s">
        <v>21</v>
      </c>
      <c r="AA576" s="37"/>
    </row>
    <row r="577" spans="1:27" x14ac:dyDescent="0.2">
      <c r="A577" s="41" t="s">
        <v>614</v>
      </c>
      <c r="B577" s="21"/>
      <c r="C577" s="38" t="s">
        <v>615</v>
      </c>
      <c r="D577" s="20"/>
      <c r="E577" s="21"/>
      <c r="F577" s="5" t="s">
        <v>611</v>
      </c>
      <c r="G577" s="38"/>
      <c r="H577" s="20"/>
      <c r="I577" s="21"/>
      <c r="J577" s="5"/>
      <c r="K577" s="42">
        <v>6100</v>
      </c>
      <c r="L577" s="21"/>
      <c r="M577" s="6">
        <v>0</v>
      </c>
      <c r="N577" s="42">
        <v>0</v>
      </c>
      <c r="O577" s="21"/>
      <c r="P577" s="42">
        <v>6100</v>
      </c>
      <c r="Q577" s="21"/>
      <c r="R577" s="7">
        <v>0</v>
      </c>
      <c r="S577" s="4" t="s">
        <v>26</v>
      </c>
      <c r="T577" s="41"/>
      <c r="U577" s="20"/>
      <c r="V577" s="21"/>
      <c r="W577" s="41"/>
      <c r="X577" s="20"/>
      <c r="Y577" s="21"/>
      <c r="Z577" s="38" t="s">
        <v>27</v>
      </c>
      <c r="AA577" s="21"/>
    </row>
    <row r="578" spans="1:27" x14ac:dyDescent="0.2">
      <c r="A578" s="38" t="s">
        <v>21</v>
      </c>
      <c r="B578" s="20"/>
      <c r="C578" s="20"/>
      <c r="D578" s="20"/>
      <c r="E578" s="20"/>
      <c r="F578" s="21"/>
      <c r="G578" s="38" t="s">
        <v>28</v>
      </c>
      <c r="H578" s="20"/>
      <c r="I578" s="20"/>
      <c r="J578" s="21"/>
      <c r="K578" s="38" t="s">
        <v>29</v>
      </c>
      <c r="L578" s="20"/>
      <c r="M578" s="20"/>
      <c r="N578" s="20"/>
      <c r="O578" s="21"/>
      <c r="P578" s="39" t="s">
        <v>30</v>
      </c>
      <c r="Q578" s="40"/>
      <c r="R578" s="8"/>
      <c r="S578" s="39" t="s">
        <v>31</v>
      </c>
      <c r="T578" s="20"/>
      <c r="U578" s="20"/>
      <c r="V578" s="40"/>
      <c r="W578" s="35"/>
      <c r="X578" s="20"/>
      <c r="Y578" s="21"/>
      <c r="Z578" s="36" t="s">
        <v>21</v>
      </c>
      <c r="AA578" s="37"/>
    </row>
    <row r="579" spans="1:27" x14ac:dyDescent="0.2">
      <c r="A579" s="41" t="s">
        <v>616</v>
      </c>
      <c r="B579" s="21"/>
      <c r="C579" s="38" t="s">
        <v>617</v>
      </c>
      <c r="D579" s="20"/>
      <c r="E579" s="21"/>
      <c r="F579" s="5" t="s">
        <v>611</v>
      </c>
      <c r="G579" s="38"/>
      <c r="H579" s="20"/>
      <c r="I579" s="21"/>
      <c r="J579" s="5"/>
      <c r="K579" s="42">
        <v>6100</v>
      </c>
      <c r="L579" s="21"/>
      <c r="M579" s="6">
        <v>0</v>
      </c>
      <c r="N579" s="42">
        <v>0</v>
      </c>
      <c r="O579" s="21"/>
      <c r="P579" s="42">
        <v>6100</v>
      </c>
      <c r="Q579" s="21"/>
      <c r="R579" s="7">
        <v>0</v>
      </c>
      <c r="S579" s="4" t="s">
        <v>26</v>
      </c>
      <c r="T579" s="41"/>
      <c r="U579" s="20"/>
      <c r="V579" s="21"/>
      <c r="W579" s="41"/>
      <c r="X579" s="20"/>
      <c r="Y579" s="21"/>
      <c r="Z579" s="38" t="s">
        <v>27</v>
      </c>
      <c r="AA579" s="21"/>
    </row>
    <row r="580" spans="1:27" x14ac:dyDescent="0.2">
      <c r="A580" s="38" t="s">
        <v>21</v>
      </c>
      <c r="B580" s="20"/>
      <c r="C580" s="20"/>
      <c r="D580" s="20"/>
      <c r="E580" s="20"/>
      <c r="F580" s="21"/>
      <c r="G580" s="38" t="s">
        <v>28</v>
      </c>
      <c r="H580" s="20"/>
      <c r="I580" s="20"/>
      <c r="J580" s="21"/>
      <c r="K580" s="38" t="s">
        <v>29</v>
      </c>
      <c r="L580" s="20"/>
      <c r="M580" s="20"/>
      <c r="N580" s="20"/>
      <c r="O580" s="21"/>
      <c r="P580" s="39" t="s">
        <v>30</v>
      </c>
      <c r="Q580" s="40"/>
      <c r="R580" s="8"/>
      <c r="S580" s="39" t="s">
        <v>31</v>
      </c>
      <c r="T580" s="20"/>
      <c r="U580" s="20"/>
      <c r="V580" s="40"/>
      <c r="W580" s="35"/>
      <c r="X580" s="20"/>
      <c r="Y580" s="21"/>
      <c r="Z580" s="36" t="s">
        <v>21</v>
      </c>
      <c r="AA580" s="37"/>
    </row>
    <row r="581" spans="1:27" x14ac:dyDescent="0.2">
      <c r="A581" s="41" t="s">
        <v>618</v>
      </c>
      <c r="B581" s="21"/>
      <c r="C581" s="38" t="s">
        <v>619</v>
      </c>
      <c r="D581" s="20"/>
      <c r="E581" s="21"/>
      <c r="F581" s="5" t="s">
        <v>611</v>
      </c>
      <c r="G581" s="38"/>
      <c r="H581" s="20"/>
      <c r="I581" s="21"/>
      <c r="J581" s="5"/>
      <c r="K581" s="42">
        <v>6100</v>
      </c>
      <c r="L581" s="21"/>
      <c r="M581" s="6">
        <v>0</v>
      </c>
      <c r="N581" s="42">
        <v>0</v>
      </c>
      <c r="O581" s="21"/>
      <c r="P581" s="42">
        <v>6100</v>
      </c>
      <c r="Q581" s="21"/>
      <c r="R581" s="7">
        <v>0</v>
      </c>
      <c r="S581" s="4" t="s">
        <v>26</v>
      </c>
      <c r="T581" s="41"/>
      <c r="U581" s="20"/>
      <c r="V581" s="21"/>
      <c r="W581" s="41"/>
      <c r="X581" s="20"/>
      <c r="Y581" s="21"/>
      <c r="Z581" s="38" t="s">
        <v>27</v>
      </c>
      <c r="AA581" s="21"/>
    </row>
    <row r="582" spans="1:27" x14ac:dyDescent="0.2">
      <c r="A582" s="38" t="s">
        <v>21</v>
      </c>
      <c r="B582" s="20"/>
      <c r="C582" s="20"/>
      <c r="D582" s="20"/>
      <c r="E582" s="20"/>
      <c r="F582" s="21"/>
      <c r="G582" s="38" t="s">
        <v>28</v>
      </c>
      <c r="H582" s="20"/>
      <c r="I582" s="20"/>
      <c r="J582" s="21"/>
      <c r="K582" s="38" t="s">
        <v>29</v>
      </c>
      <c r="L582" s="20"/>
      <c r="M582" s="20"/>
      <c r="N582" s="20"/>
      <c r="O582" s="21"/>
      <c r="P582" s="39" t="s">
        <v>30</v>
      </c>
      <c r="Q582" s="40"/>
      <c r="R582" s="8"/>
      <c r="S582" s="39" t="s">
        <v>31</v>
      </c>
      <c r="T582" s="20"/>
      <c r="U582" s="20"/>
      <c r="V582" s="40"/>
      <c r="W582" s="35"/>
      <c r="X582" s="20"/>
      <c r="Y582" s="21"/>
      <c r="Z582" s="36" t="s">
        <v>21</v>
      </c>
      <c r="AA582" s="37"/>
    </row>
    <row r="583" spans="1:27" x14ac:dyDescent="0.2">
      <c r="A583" s="41" t="s">
        <v>620</v>
      </c>
      <c r="B583" s="21"/>
      <c r="C583" s="38" t="s">
        <v>621</v>
      </c>
      <c r="D583" s="20"/>
      <c r="E583" s="21"/>
      <c r="F583" s="5" t="s">
        <v>611</v>
      </c>
      <c r="G583" s="38"/>
      <c r="H583" s="20"/>
      <c r="I583" s="21"/>
      <c r="J583" s="5"/>
      <c r="K583" s="42">
        <v>6100</v>
      </c>
      <c r="L583" s="21"/>
      <c r="M583" s="6">
        <v>0</v>
      </c>
      <c r="N583" s="42">
        <v>0</v>
      </c>
      <c r="O583" s="21"/>
      <c r="P583" s="42">
        <v>6100</v>
      </c>
      <c r="Q583" s="21"/>
      <c r="R583" s="7">
        <v>0</v>
      </c>
      <c r="S583" s="4" t="s">
        <v>26</v>
      </c>
      <c r="T583" s="41"/>
      <c r="U583" s="20"/>
      <c r="V583" s="21"/>
      <c r="W583" s="41"/>
      <c r="X583" s="20"/>
      <c r="Y583" s="21"/>
      <c r="Z583" s="38" t="s">
        <v>27</v>
      </c>
      <c r="AA583" s="21"/>
    </row>
    <row r="584" spans="1:27" x14ac:dyDescent="0.2">
      <c r="A584" s="38" t="s">
        <v>21</v>
      </c>
      <c r="B584" s="20"/>
      <c r="C584" s="20"/>
      <c r="D584" s="20"/>
      <c r="E584" s="20"/>
      <c r="F584" s="21"/>
      <c r="G584" s="38" t="s">
        <v>28</v>
      </c>
      <c r="H584" s="20"/>
      <c r="I584" s="20"/>
      <c r="J584" s="21"/>
      <c r="K584" s="38" t="s">
        <v>29</v>
      </c>
      <c r="L584" s="20"/>
      <c r="M584" s="20"/>
      <c r="N584" s="20"/>
      <c r="O584" s="21"/>
      <c r="P584" s="39" t="s">
        <v>30</v>
      </c>
      <c r="Q584" s="40"/>
      <c r="R584" s="8"/>
      <c r="S584" s="39" t="s">
        <v>31</v>
      </c>
      <c r="T584" s="20"/>
      <c r="U584" s="20"/>
      <c r="V584" s="40"/>
      <c r="W584" s="35"/>
      <c r="X584" s="20"/>
      <c r="Y584" s="21"/>
      <c r="Z584" s="36" t="s">
        <v>21</v>
      </c>
      <c r="AA584" s="37"/>
    </row>
    <row r="585" spans="1:27" x14ac:dyDescent="0.2">
      <c r="A585" s="41" t="s">
        <v>622</v>
      </c>
      <c r="B585" s="21"/>
      <c r="C585" s="38" t="s">
        <v>623</v>
      </c>
      <c r="D585" s="20"/>
      <c r="E585" s="21"/>
      <c r="F585" s="5" t="s">
        <v>611</v>
      </c>
      <c r="G585" s="38"/>
      <c r="H585" s="20"/>
      <c r="I585" s="21"/>
      <c r="J585" s="5"/>
      <c r="K585" s="42">
        <v>6100</v>
      </c>
      <c r="L585" s="21"/>
      <c r="M585" s="6">
        <v>0</v>
      </c>
      <c r="N585" s="42">
        <v>0</v>
      </c>
      <c r="O585" s="21"/>
      <c r="P585" s="42">
        <v>6100</v>
      </c>
      <c r="Q585" s="21"/>
      <c r="R585" s="7">
        <v>0</v>
      </c>
      <c r="S585" s="4" t="s">
        <v>26</v>
      </c>
      <c r="T585" s="41"/>
      <c r="U585" s="20"/>
      <c r="V585" s="21"/>
      <c r="W585" s="41"/>
      <c r="X585" s="20"/>
      <c r="Y585" s="21"/>
      <c r="Z585" s="38" t="s">
        <v>27</v>
      </c>
      <c r="AA585" s="21"/>
    </row>
    <row r="586" spans="1:27" x14ac:dyDescent="0.2">
      <c r="A586" s="38" t="s">
        <v>21</v>
      </c>
      <c r="B586" s="20"/>
      <c r="C586" s="20"/>
      <c r="D586" s="20"/>
      <c r="E586" s="20"/>
      <c r="F586" s="21"/>
      <c r="G586" s="38" t="s">
        <v>28</v>
      </c>
      <c r="H586" s="20"/>
      <c r="I586" s="20"/>
      <c r="J586" s="21"/>
      <c r="K586" s="38" t="s">
        <v>29</v>
      </c>
      <c r="L586" s="20"/>
      <c r="M586" s="20"/>
      <c r="N586" s="20"/>
      <c r="O586" s="21"/>
      <c r="P586" s="39" t="s">
        <v>30</v>
      </c>
      <c r="Q586" s="40"/>
      <c r="R586" s="8"/>
      <c r="S586" s="39" t="s">
        <v>31</v>
      </c>
      <c r="T586" s="20"/>
      <c r="U586" s="20"/>
      <c r="V586" s="40"/>
      <c r="W586" s="35"/>
      <c r="X586" s="20"/>
      <c r="Y586" s="21"/>
      <c r="Z586" s="36" t="s">
        <v>21</v>
      </c>
      <c r="AA586" s="37"/>
    </row>
    <row r="587" spans="1:27" x14ac:dyDescent="0.2">
      <c r="A587" s="41" t="s">
        <v>624</v>
      </c>
      <c r="B587" s="21"/>
      <c r="C587" s="38" t="s">
        <v>625</v>
      </c>
      <c r="D587" s="20"/>
      <c r="E587" s="21"/>
      <c r="F587" s="5" t="s">
        <v>611</v>
      </c>
      <c r="G587" s="38"/>
      <c r="H587" s="20"/>
      <c r="I587" s="21"/>
      <c r="J587" s="5"/>
      <c r="K587" s="42">
        <v>6100</v>
      </c>
      <c r="L587" s="21"/>
      <c r="M587" s="6">
        <v>0</v>
      </c>
      <c r="N587" s="42">
        <v>0</v>
      </c>
      <c r="O587" s="21"/>
      <c r="P587" s="42">
        <v>6100</v>
      </c>
      <c r="Q587" s="21"/>
      <c r="R587" s="7">
        <v>0</v>
      </c>
      <c r="S587" s="4" t="s">
        <v>26</v>
      </c>
      <c r="T587" s="41"/>
      <c r="U587" s="20"/>
      <c r="V587" s="21"/>
      <c r="W587" s="41"/>
      <c r="X587" s="20"/>
      <c r="Y587" s="21"/>
      <c r="Z587" s="38" t="s">
        <v>27</v>
      </c>
      <c r="AA587" s="21"/>
    </row>
    <row r="588" spans="1:27" x14ac:dyDescent="0.2">
      <c r="A588" s="38" t="s">
        <v>21</v>
      </c>
      <c r="B588" s="20"/>
      <c r="C588" s="20"/>
      <c r="D588" s="20"/>
      <c r="E588" s="20"/>
      <c r="F588" s="21"/>
      <c r="G588" s="38" t="s">
        <v>28</v>
      </c>
      <c r="H588" s="20"/>
      <c r="I588" s="20"/>
      <c r="J588" s="21"/>
      <c r="K588" s="38" t="s">
        <v>29</v>
      </c>
      <c r="L588" s="20"/>
      <c r="M588" s="20"/>
      <c r="N588" s="20"/>
      <c r="O588" s="21"/>
      <c r="P588" s="39" t="s">
        <v>30</v>
      </c>
      <c r="Q588" s="40"/>
      <c r="R588" s="8"/>
      <c r="S588" s="39" t="s">
        <v>31</v>
      </c>
      <c r="T588" s="20"/>
      <c r="U588" s="20"/>
      <c r="V588" s="40"/>
      <c r="W588" s="35"/>
      <c r="X588" s="20"/>
      <c r="Y588" s="21"/>
      <c r="Z588" s="36" t="s">
        <v>21</v>
      </c>
      <c r="AA588" s="37"/>
    </row>
    <row r="589" spans="1:27" x14ac:dyDescent="0.2">
      <c r="A589" s="41" t="s">
        <v>626</v>
      </c>
      <c r="B589" s="21"/>
      <c r="C589" s="38" t="s">
        <v>627</v>
      </c>
      <c r="D589" s="20"/>
      <c r="E589" s="21"/>
      <c r="F589" s="5" t="s">
        <v>611</v>
      </c>
      <c r="G589" s="38"/>
      <c r="H589" s="20"/>
      <c r="I589" s="21"/>
      <c r="J589" s="5"/>
      <c r="K589" s="42">
        <v>6100</v>
      </c>
      <c r="L589" s="21"/>
      <c r="M589" s="6">
        <v>0</v>
      </c>
      <c r="N589" s="42">
        <v>0</v>
      </c>
      <c r="O589" s="21"/>
      <c r="P589" s="42">
        <v>6100</v>
      </c>
      <c r="Q589" s="21"/>
      <c r="R589" s="7">
        <v>0</v>
      </c>
      <c r="S589" s="4" t="s">
        <v>26</v>
      </c>
      <c r="T589" s="41"/>
      <c r="U589" s="20"/>
      <c r="V589" s="21"/>
      <c r="W589" s="41"/>
      <c r="X589" s="20"/>
      <c r="Y589" s="21"/>
      <c r="Z589" s="38" t="s">
        <v>27</v>
      </c>
      <c r="AA589" s="21"/>
    </row>
    <row r="590" spans="1:27" x14ac:dyDescent="0.2">
      <c r="A590" s="38" t="s">
        <v>21</v>
      </c>
      <c r="B590" s="20"/>
      <c r="C590" s="20"/>
      <c r="D590" s="20"/>
      <c r="E590" s="20"/>
      <c r="F590" s="21"/>
      <c r="G590" s="38" t="s">
        <v>28</v>
      </c>
      <c r="H590" s="20"/>
      <c r="I590" s="20"/>
      <c r="J590" s="21"/>
      <c r="K590" s="38" t="s">
        <v>29</v>
      </c>
      <c r="L590" s="20"/>
      <c r="M590" s="20"/>
      <c r="N590" s="20"/>
      <c r="O590" s="21"/>
      <c r="P590" s="39" t="s">
        <v>30</v>
      </c>
      <c r="Q590" s="40"/>
      <c r="R590" s="8"/>
      <c r="S590" s="39" t="s">
        <v>31</v>
      </c>
      <c r="T590" s="20"/>
      <c r="U590" s="20"/>
      <c r="V590" s="40"/>
      <c r="W590" s="35"/>
      <c r="X590" s="20"/>
      <c r="Y590" s="21"/>
      <c r="Z590" s="36" t="s">
        <v>21</v>
      </c>
      <c r="AA590" s="37"/>
    </row>
    <row r="591" spans="1:27" x14ac:dyDescent="0.2">
      <c r="A591" s="41" t="s">
        <v>628</v>
      </c>
      <c r="B591" s="21"/>
      <c r="C591" s="38" t="s">
        <v>629</v>
      </c>
      <c r="D591" s="20"/>
      <c r="E591" s="21"/>
      <c r="F591" s="5" t="s">
        <v>611</v>
      </c>
      <c r="G591" s="38"/>
      <c r="H591" s="20"/>
      <c r="I591" s="21"/>
      <c r="J591" s="5"/>
      <c r="K591" s="42">
        <v>6100</v>
      </c>
      <c r="L591" s="21"/>
      <c r="M591" s="6">
        <v>0</v>
      </c>
      <c r="N591" s="42">
        <v>0</v>
      </c>
      <c r="O591" s="21"/>
      <c r="P591" s="42">
        <v>6100</v>
      </c>
      <c r="Q591" s="21"/>
      <c r="R591" s="7">
        <v>0</v>
      </c>
      <c r="S591" s="4" t="s">
        <v>26</v>
      </c>
      <c r="T591" s="41"/>
      <c r="U591" s="20"/>
      <c r="V591" s="21"/>
      <c r="W591" s="41"/>
      <c r="X591" s="20"/>
      <c r="Y591" s="21"/>
      <c r="Z591" s="38" t="s">
        <v>27</v>
      </c>
      <c r="AA591" s="21"/>
    </row>
    <row r="592" spans="1:27" x14ac:dyDescent="0.2">
      <c r="A592" s="38" t="s">
        <v>21</v>
      </c>
      <c r="B592" s="20"/>
      <c r="C592" s="20"/>
      <c r="D592" s="20"/>
      <c r="E592" s="20"/>
      <c r="F592" s="21"/>
      <c r="G592" s="38" t="s">
        <v>28</v>
      </c>
      <c r="H592" s="20"/>
      <c r="I592" s="20"/>
      <c r="J592" s="21"/>
      <c r="K592" s="38" t="s">
        <v>29</v>
      </c>
      <c r="L592" s="20"/>
      <c r="M592" s="20"/>
      <c r="N592" s="20"/>
      <c r="O592" s="21"/>
      <c r="P592" s="39" t="s">
        <v>30</v>
      </c>
      <c r="Q592" s="40"/>
      <c r="R592" s="8"/>
      <c r="S592" s="39" t="s">
        <v>31</v>
      </c>
      <c r="T592" s="20"/>
      <c r="U592" s="20"/>
      <c r="V592" s="40"/>
      <c r="W592" s="35"/>
      <c r="X592" s="20"/>
      <c r="Y592" s="21"/>
      <c r="Z592" s="36" t="s">
        <v>21</v>
      </c>
      <c r="AA592" s="37"/>
    </row>
    <row r="593" spans="1:27" x14ac:dyDescent="0.2">
      <c r="A593" s="41" t="s">
        <v>630</v>
      </c>
      <c r="B593" s="21"/>
      <c r="C593" s="38" t="s">
        <v>631</v>
      </c>
      <c r="D593" s="20"/>
      <c r="E593" s="21"/>
      <c r="F593" s="5" t="s">
        <v>611</v>
      </c>
      <c r="G593" s="38"/>
      <c r="H593" s="20"/>
      <c r="I593" s="21"/>
      <c r="J593" s="5"/>
      <c r="K593" s="42">
        <v>6100</v>
      </c>
      <c r="L593" s="21"/>
      <c r="M593" s="6">
        <v>0</v>
      </c>
      <c r="N593" s="42">
        <v>0</v>
      </c>
      <c r="O593" s="21"/>
      <c r="P593" s="42">
        <v>6100</v>
      </c>
      <c r="Q593" s="21"/>
      <c r="R593" s="7">
        <v>0</v>
      </c>
      <c r="S593" s="4" t="s">
        <v>26</v>
      </c>
      <c r="T593" s="41"/>
      <c r="U593" s="20"/>
      <c r="V593" s="21"/>
      <c r="W593" s="41"/>
      <c r="X593" s="20"/>
      <c r="Y593" s="21"/>
      <c r="Z593" s="38" t="s">
        <v>27</v>
      </c>
      <c r="AA593" s="21"/>
    </row>
    <row r="594" spans="1:27" x14ac:dyDescent="0.2">
      <c r="A594" s="38" t="s">
        <v>21</v>
      </c>
      <c r="B594" s="20"/>
      <c r="C594" s="20"/>
      <c r="D594" s="20"/>
      <c r="E594" s="20"/>
      <c r="F594" s="21"/>
      <c r="G594" s="38" t="s">
        <v>28</v>
      </c>
      <c r="H594" s="20"/>
      <c r="I594" s="20"/>
      <c r="J594" s="21"/>
      <c r="K594" s="38" t="s">
        <v>29</v>
      </c>
      <c r="L594" s="20"/>
      <c r="M594" s="20"/>
      <c r="N594" s="20"/>
      <c r="O594" s="21"/>
      <c r="P594" s="39" t="s">
        <v>30</v>
      </c>
      <c r="Q594" s="40"/>
      <c r="R594" s="8"/>
      <c r="S594" s="39" t="s">
        <v>31</v>
      </c>
      <c r="T594" s="20"/>
      <c r="U594" s="20"/>
      <c r="V594" s="40"/>
      <c r="W594" s="35"/>
      <c r="X594" s="20"/>
      <c r="Y594" s="21"/>
      <c r="Z594" s="36" t="s">
        <v>21</v>
      </c>
      <c r="AA594" s="37"/>
    </row>
    <row r="595" spans="1:27" x14ac:dyDescent="0.2">
      <c r="A595" s="41" t="s">
        <v>632</v>
      </c>
      <c r="B595" s="21"/>
      <c r="C595" s="38" t="s">
        <v>631</v>
      </c>
      <c r="D595" s="20"/>
      <c r="E595" s="21"/>
      <c r="F595" s="5" t="s">
        <v>611</v>
      </c>
      <c r="G595" s="38"/>
      <c r="H595" s="20"/>
      <c r="I595" s="21"/>
      <c r="J595" s="5"/>
      <c r="K595" s="42">
        <v>6100</v>
      </c>
      <c r="L595" s="21"/>
      <c r="M595" s="6">
        <v>0</v>
      </c>
      <c r="N595" s="42">
        <v>0</v>
      </c>
      <c r="O595" s="21"/>
      <c r="P595" s="42">
        <v>6100</v>
      </c>
      <c r="Q595" s="21"/>
      <c r="R595" s="7">
        <v>0</v>
      </c>
      <c r="S595" s="4" t="s">
        <v>26</v>
      </c>
      <c r="T595" s="41"/>
      <c r="U595" s="20"/>
      <c r="V595" s="21"/>
      <c r="W595" s="41"/>
      <c r="X595" s="20"/>
      <c r="Y595" s="21"/>
      <c r="Z595" s="38" t="s">
        <v>27</v>
      </c>
      <c r="AA595" s="21"/>
    </row>
    <row r="596" spans="1:27" x14ac:dyDescent="0.2">
      <c r="A596" s="38" t="s">
        <v>21</v>
      </c>
      <c r="B596" s="20"/>
      <c r="C596" s="20"/>
      <c r="D596" s="20"/>
      <c r="E596" s="20"/>
      <c r="F596" s="21"/>
      <c r="G596" s="38" t="s">
        <v>28</v>
      </c>
      <c r="H596" s="20"/>
      <c r="I596" s="20"/>
      <c r="J596" s="21"/>
      <c r="K596" s="38" t="s">
        <v>29</v>
      </c>
      <c r="L596" s="20"/>
      <c r="M596" s="20"/>
      <c r="N596" s="20"/>
      <c r="O596" s="21"/>
      <c r="P596" s="39" t="s">
        <v>30</v>
      </c>
      <c r="Q596" s="40"/>
      <c r="R596" s="8"/>
      <c r="S596" s="39" t="s">
        <v>31</v>
      </c>
      <c r="T596" s="20"/>
      <c r="U596" s="20"/>
      <c r="V596" s="40"/>
      <c r="W596" s="35"/>
      <c r="X596" s="20"/>
      <c r="Y596" s="21"/>
      <c r="Z596" s="36" t="s">
        <v>21</v>
      </c>
      <c r="AA596" s="37"/>
    </row>
    <row r="597" spans="1:27" x14ac:dyDescent="0.2">
      <c r="A597" s="41" t="s">
        <v>633</v>
      </c>
      <c r="B597" s="21"/>
      <c r="C597" s="38" t="s">
        <v>634</v>
      </c>
      <c r="D597" s="20"/>
      <c r="E597" s="21"/>
      <c r="F597" s="5" t="s">
        <v>611</v>
      </c>
      <c r="G597" s="38"/>
      <c r="H597" s="20"/>
      <c r="I597" s="21"/>
      <c r="J597" s="5"/>
      <c r="K597" s="42">
        <v>6100</v>
      </c>
      <c r="L597" s="21"/>
      <c r="M597" s="6">
        <v>0</v>
      </c>
      <c r="N597" s="42">
        <v>0</v>
      </c>
      <c r="O597" s="21"/>
      <c r="P597" s="42">
        <v>6100</v>
      </c>
      <c r="Q597" s="21"/>
      <c r="R597" s="7">
        <v>0</v>
      </c>
      <c r="S597" s="4" t="s">
        <v>26</v>
      </c>
      <c r="T597" s="41"/>
      <c r="U597" s="20"/>
      <c r="V597" s="21"/>
      <c r="W597" s="41"/>
      <c r="X597" s="20"/>
      <c r="Y597" s="21"/>
      <c r="Z597" s="38" t="s">
        <v>27</v>
      </c>
      <c r="AA597" s="21"/>
    </row>
    <row r="598" spans="1:27" x14ac:dyDescent="0.2">
      <c r="A598" s="38" t="s">
        <v>21</v>
      </c>
      <c r="B598" s="20"/>
      <c r="C598" s="20"/>
      <c r="D598" s="20"/>
      <c r="E598" s="20"/>
      <c r="F598" s="21"/>
      <c r="G598" s="38" t="s">
        <v>28</v>
      </c>
      <c r="H598" s="20"/>
      <c r="I598" s="20"/>
      <c r="J598" s="21"/>
      <c r="K598" s="38" t="s">
        <v>29</v>
      </c>
      <c r="L598" s="20"/>
      <c r="M598" s="20"/>
      <c r="N598" s="20"/>
      <c r="O598" s="21"/>
      <c r="P598" s="39" t="s">
        <v>30</v>
      </c>
      <c r="Q598" s="40"/>
      <c r="R598" s="8"/>
      <c r="S598" s="39" t="s">
        <v>31</v>
      </c>
      <c r="T598" s="20"/>
      <c r="U598" s="20"/>
      <c r="V598" s="40"/>
      <c r="W598" s="35"/>
      <c r="X598" s="20"/>
      <c r="Y598" s="21"/>
      <c r="Z598" s="36" t="s">
        <v>21</v>
      </c>
      <c r="AA598" s="37"/>
    </row>
    <row r="599" spans="1:27" x14ac:dyDescent="0.2">
      <c r="A599" s="41" t="s">
        <v>635</v>
      </c>
      <c r="B599" s="21"/>
      <c r="C599" s="38" t="s">
        <v>636</v>
      </c>
      <c r="D599" s="20"/>
      <c r="E599" s="21"/>
      <c r="F599" s="5" t="s">
        <v>611</v>
      </c>
      <c r="G599" s="38"/>
      <c r="H599" s="20"/>
      <c r="I599" s="21"/>
      <c r="J599" s="5"/>
      <c r="K599" s="42">
        <v>6100</v>
      </c>
      <c r="L599" s="21"/>
      <c r="M599" s="6">
        <v>0</v>
      </c>
      <c r="N599" s="42">
        <v>0</v>
      </c>
      <c r="O599" s="21"/>
      <c r="P599" s="42">
        <v>6100</v>
      </c>
      <c r="Q599" s="21"/>
      <c r="R599" s="7">
        <v>0</v>
      </c>
      <c r="S599" s="4" t="s">
        <v>26</v>
      </c>
      <c r="T599" s="41"/>
      <c r="U599" s="20"/>
      <c r="V599" s="21"/>
      <c r="W599" s="41"/>
      <c r="X599" s="20"/>
      <c r="Y599" s="21"/>
      <c r="Z599" s="38" t="s">
        <v>27</v>
      </c>
      <c r="AA599" s="21"/>
    </row>
    <row r="600" spans="1:27" x14ac:dyDescent="0.2">
      <c r="A600" s="38" t="s">
        <v>21</v>
      </c>
      <c r="B600" s="20"/>
      <c r="C600" s="20"/>
      <c r="D600" s="20"/>
      <c r="E600" s="20"/>
      <c r="F600" s="21"/>
      <c r="G600" s="38" t="s">
        <v>28</v>
      </c>
      <c r="H600" s="20"/>
      <c r="I600" s="20"/>
      <c r="J600" s="21"/>
      <c r="K600" s="38" t="s">
        <v>29</v>
      </c>
      <c r="L600" s="20"/>
      <c r="M600" s="20"/>
      <c r="N600" s="20"/>
      <c r="O600" s="21"/>
      <c r="P600" s="39" t="s">
        <v>30</v>
      </c>
      <c r="Q600" s="40"/>
      <c r="R600" s="8"/>
      <c r="S600" s="39" t="s">
        <v>31</v>
      </c>
      <c r="T600" s="20"/>
      <c r="U600" s="20"/>
      <c r="V600" s="40"/>
      <c r="W600" s="35"/>
      <c r="X600" s="20"/>
      <c r="Y600" s="21"/>
      <c r="Z600" s="36" t="s">
        <v>21</v>
      </c>
      <c r="AA600" s="37"/>
    </row>
    <row r="601" spans="1:27" x14ac:dyDescent="0.2">
      <c r="A601" s="41" t="s">
        <v>637</v>
      </c>
      <c r="B601" s="21"/>
      <c r="C601" s="38" t="s">
        <v>636</v>
      </c>
      <c r="D601" s="20"/>
      <c r="E601" s="21"/>
      <c r="F601" s="5" t="s">
        <v>611</v>
      </c>
      <c r="G601" s="38"/>
      <c r="H601" s="20"/>
      <c r="I601" s="21"/>
      <c r="J601" s="5"/>
      <c r="K601" s="42">
        <v>6100</v>
      </c>
      <c r="L601" s="21"/>
      <c r="M601" s="6">
        <v>0</v>
      </c>
      <c r="N601" s="42">
        <v>0</v>
      </c>
      <c r="O601" s="21"/>
      <c r="P601" s="42">
        <v>6100</v>
      </c>
      <c r="Q601" s="21"/>
      <c r="R601" s="7">
        <v>0</v>
      </c>
      <c r="S601" s="4" t="s">
        <v>26</v>
      </c>
      <c r="T601" s="41"/>
      <c r="U601" s="20"/>
      <c r="V601" s="21"/>
      <c r="W601" s="41"/>
      <c r="X601" s="20"/>
      <c r="Y601" s="21"/>
      <c r="Z601" s="38" t="s">
        <v>27</v>
      </c>
      <c r="AA601" s="21"/>
    </row>
    <row r="602" spans="1:27" x14ac:dyDescent="0.2">
      <c r="A602" s="38" t="s">
        <v>21</v>
      </c>
      <c r="B602" s="20"/>
      <c r="C602" s="20"/>
      <c r="D602" s="20"/>
      <c r="E602" s="20"/>
      <c r="F602" s="21"/>
      <c r="G602" s="38" t="s">
        <v>28</v>
      </c>
      <c r="H602" s="20"/>
      <c r="I602" s="20"/>
      <c r="J602" s="21"/>
      <c r="K602" s="38" t="s">
        <v>29</v>
      </c>
      <c r="L602" s="20"/>
      <c r="M602" s="20"/>
      <c r="N602" s="20"/>
      <c r="O602" s="21"/>
      <c r="P602" s="39" t="s">
        <v>30</v>
      </c>
      <c r="Q602" s="40"/>
      <c r="R602" s="8"/>
      <c r="S602" s="39" t="s">
        <v>31</v>
      </c>
      <c r="T602" s="20"/>
      <c r="U602" s="20"/>
      <c r="V602" s="40"/>
      <c r="W602" s="35"/>
      <c r="X602" s="20"/>
      <c r="Y602" s="21"/>
      <c r="Z602" s="36" t="s">
        <v>21</v>
      </c>
      <c r="AA602" s="37"/>
    </row>
    <row r="603" spans="1:27" x14ac:dyDescent="0.2">
      <c r="A603" s="41" t="s">
        <v>638</v>
      </c>
      <c r="B603" s="21"/>
      <c r="C603" s="38" t="s">
        <v>639</v>
      </c>
      <c r="D603" s="20"/>
      <c r="E603" s="21"/>
      <c r="F603" s="5" t="s">
        <v>611</v>
      </c>
      <c r="G603" s="38"/>
      <c r="H603" s="20"/>
      <c r="I603" s="21"/>
      <c r="J603" s="5"/>
      <c r="K603" s="42">
        <v>6100</v>
      </c>
      <c r="L603" s="21"/>
      <c r="M603" s="6">
        <v>0</v>
      </c>
      <c r="N603" s="42">
        <v>0</v>
      </c>
      <c r="O603" s="21"/>
      <c r="P603" s="42">
        <v>6100</v>
      </c>
      <c r="Q603" s="21"/>
      <c r="R603" s="7">
        <v>0</v>
      </c>
      <c r="S603" s="4" t="s">
        <v>26</v>
      </c>
      <c r="T603" s="41"/>
      <c r="U603" s="20"/>
      <c r="V603" s="21"/>
      <c r="W603" s="41"/>
      <c r="X603" s="20"/>
      <c r="Y603" s="21"/>
      <c r="Z603" s="38" t="s">
        <v>27</v>
      </c>
      <c r="AA603" s="21"/>
    </row>
    <row r="604" spans="1:27" x14ac:dyDescent="0.2">
      <c r="A604" s="38" t="s">
        <v>21</v>
      </c>
      <c r="B604" s="20"/>
      <c r="C604" s="20"/>
      <c r="D604" s="20"/>
      <c r="E604" s="20"/>
      <c r="F604" s="21"/>
      <c r="G604" s="38" t="s">
        <v>28</v>
      </c>
      <c r="H604" s="20"/>
      <c r="I604" s="20"/>
      <c r="J604" s="21"/>
      <c r="K604" s="38" t="s">
        <v>29</v>
      </c>
      <c r="L604" s="20"/>
      <c r="M604" s="20"/>
      <c r="N604" s="20"/>
      <c r="O604" s="21"/>
      <c r="P604" s="39" t="s">
        <v>30</v>
      </c>
      <c r="Q604" s="40"/>
      <c r="R604" s="8"/>
      <c r="S604" s="39" t="s">
        <v>31</v>
      </c>
      <c r="T604" s="20"/>
      <c r="U604" s="20"/>
      <c r="V604" s="40"/>
      <c r="W604" s="35"/>
      <c r="X604" s="20"/>
      <c r="Y604" s="21"/>
      <c r="Z604" s="36" t="s">
        <v>21</v>
      </c>
      <c r="AA604" s="37"/>
    </row>
    <row r="605" spans="1:27" x14ac:dyDescent="0.2">
      <c r="A605" s="41" t="s">
        <v>640</v>
      </c>
      <c r="B605" s="21"/>
      <c r="C605" s="38" t="s">
        <v>641</v>
      </c>
      <c r="D605" s="20"/>
      <c r="E605" s="21"/>
      <c r="F605" s="5" t="s">
        <v>611</v>
      </c>
      <c r="G605" s="38"/>
      <c r="H605" s="20"/>
      <c r="I605" s="21"/>
      <c r="J605" s="5"/>
      <c r="K605" s="42">
        <v>6100</v>
      </c>
      <c r="L605" s="21"/>
      <c r="M605" s="6">
        <v>0</v>
      </c>
      <c r="N605" s="42">
        <v>0</v>
      </c>
      <c r="O605" s="21"/>
      <c r="P605" s="42">
        <v>6100</v>
      </c>
      <c r="Q605" s="21"/>
      <c r="R605" s="7">
        <v>0</v>
      </c>
      <c r="S605" s="4" t="s">
        <v>26</v>
      </c>
      <c r="T605" s="41"/>
      <c r="U605" s="20"/>
      <c r="V605" s="21"/>
      <c r="W605" s="41"/>
      <c r="X605" s="20"/>
      <c r="Y605" s="21"/>
      <c r="Z605" s="38" t="s">
        <v>27</v>
      </c>
      <c r="AA605" s="21"/>
    </row>
    <row r="606" spans="1:27" x14ac:dyDescent="0.2">
      <c r="A606" s="38" t="s">
        <v>21</v>
      </c>
      <c r="B606" s="20"/>
      <c r="C606" s="20"/>
      <c r="D606" s="20"/>
      <c r="E606" s="20"/>
      <c r="F606" s="21"/>
      <c r="G606" s="38" t="s">
        <v>28</v>
      </c>
      <c r="H606" s="20"/>
      <c r="I606" s="20"/>
      <c r="J606" s="21"/>
      <c r="K606" s="38" t="s">
        <v>29</v>
      </c>
      <c r="L606" s="20"/>
      <c r="M606" s="20"/>
      <c r="N606" s="20"/>
      <c r="O606" s="21"/>
      <c r="P606" s="39" t="s">
        <v>30</v>
      </c>
      <c r="Q606" s="40"/>
      <c r="R606" s="8"/>
      <c r="S606" s="39" t="s">
        <v>31</v>
      </c>
      <c r="T606" s="20"/>
      <c r="U606" s="20"/>
      <c r="V606" s="40"/>
      <c r="W606" s="35"/>
      <c r="X606" s="20"/>
      <c r="Y606" s="21"/>
      <c r="Z606" s="36" t="s">
        <v>21</v>
      </c>
      <c r="AA606" s="37"/>
    </row>
    <row r="607" spans="1:27" x14ac:dyDescent="0.2">
      <c r="A607" s="41" t="s">
        <v>642</v>
      </c>
      <c r="B607" s="21"/>
      <c r="C607" s="38" t="s">
        <v>643</v>
      </c>
      <c r="D607" s="20"/>
      <c r="E607" s="21"/>
      <c r="F607" s="5" t="s">
        <v>611</v>
      </c>
      <c r="G607" s="38"/>
      <c r="H607" s="20"/>
      <c r="I607" s="21"/>
      <c r="J607" s="5"/>
      <c r="K607" s="42">
        <v>6100</v>
      </c>
      <c r="L607" s="21"/>
      <c r="M607" s="6">
        <v>0</v>
      </c>
      <c r="N607" s="42">
        <v>0</v>
      </c>
      <c r="O607" s="21"/>
      <c r="P607" s="42">
        <v>6100</v>
      </c>
      <c r="Q607" s="21"/>
      <c r="R607" s="7">
        <v>0</v>
      </c>
      <c r="S607" s="4" t="s">
        <v>26</v>
      </c>
      <c r="T607" s="41"/>
      <c r="U607" s="20"/>
      <c r="V607" s="21"/>
      <c r="W607" s="41"/>
      <c r="X607" s="20"/>
      <c r="Y607" s="21"/>
      <c r="Z607" s="38" t="s">
        <v>27</v>
      </c>
      <c r="AA607" s="21"/>
    </row>
    <row r="608" spans="1:27" x14ac:dyDescent="0.2">
      <c r="A608" s="38" t="s">
        <v>21</v>
      </c>
      <c r="B608" s="20"/>
      <c r="C608" s="20"/>
      <c r="D608" s="20"/>
      <c r="E608" s="20"/>
      <c r="F608" s="21"/>
      <c r="G608" s="38" t="s">
        <v>28</v>
      </c>
      <c r="H608" s="20"/>
      <c r="I608" s="20"/>
      <c r="J608" s="21"/>
      <c r="K608" s="38" t="s">
        <v>29</v>
      </c>
      <c r="L608" s="20"/>
      <c r="M608" s="20"/>
      <c r="N608" s="20"/>
      <c r="O608" s="21"/>
      <c r="P608" s="39" t="s">
        <v>30</v>
      </c>
      <c r="Q608" s="40"/>
      <c r="R608" s="8"/>
      <c r="S608" s="39" t="s">
        <v>31</v>
      </c>
      <c r="T608" s="20"/>
      <c r="U608" s="20"/>
      <c r="V608" s="40"/>
      <c r="W608" s="35"/>
      <c r="X608" s="20"/>
      <c r="Y608" s="21"/>
      <c r="Z608" s="36" t="s">
        <v>21</v>
      </c>
      <c r="AA608" s="37"/>
    </row>
    <row r="609" spans="1:27" ht="21" x14ac:dyDescent="0.2">
      <c r="A609" s="41" t="s">
        <v>644</v>
      </c>
      <c r="B609" s="21"/>
      <c r="C609" s="38" t="s">
        <v>645</v>
      </c>
      <c r="D609" s="20"/>
      <c r="E609" s="21"/>
      <c r="F609" s="5" t="s">
        <v>646</v>
      </c>
      <c r="G609" s="38"/>
      <c r="H609" s="20"/>
      <c r="I609" s="21"/>
      <c r="J609" s="5"/>
      <c r="K609" s="42">
        <v>2500</v>
      </c>
      <c r="L609" s="21"/>
      <c r="M609" s="6">
        <v>0</v>
      </c>
      <c r="N609" s="42">
        <v>0</v>
      </c>
      <c r="O609" s="21"/>
      <c r="P609" s="42">
        <v>2500</v>
      </c>
      <c r="Q609" s="21"/>
      <c r="R609" s="7">
        <v>0</v>
      </c>
      <c r="S609" s="4" t="s">
        <v>26</v>
      </c>
      <c r="T609" s="41"/>
      <c r="U609" s="20"/>
      <c r="V609" s="21"/>
      <c r="W609" s="41"/>
      <c r="X609" s="20"/>
      <c r="Y609" s="21"/>
      <c r="Z609" s="38" t="s">
        <v>27</v>
      </c>
      <c r="AA609" s="21"/>
    </row>
    <row r="610" spans="1:27" x14ac:dyDescent="0.2">
      <c r="A610" s="38" t="s">
        <v>21</v>
      </c>
      <c r="B610" s="20"/>
      <c r="C610" s="20"/>
      <c r="D610" s="20"/>
      <c r="E610" s="20"/>
      <c r="F610" s="21"/>
      <c r="G610" s="38" t="s">
        <v>28</v>
      </c>
      <c r="H610" s="20"/>
      <c r="I610" s="20"/>
      <c r="J610" s="21"/>
      <c r="K610" s="38" t="s">
        <v>29</v>
      </c>
      <c r="L610" s="20"/>
      <c r="M610" s="20"/>
      <c r="N610" s="20"/>
      <c r="O610" s="21"/>
      <c r="P610" s="39" t="s">
        <v>30</v>
      </c>
      <c r="Q610" s="40"/>
      <c r="R610" s="8"/>
      <c r="S610" s="39" t="s">
        <v>31</v>
      </c>
      <c r="T610" s="20"/>
      <c r="U610" s="20"/>
      <c r="V610" s="40"/>
      <c r="W610" s="35"/>
      <c r="X610" s="20"/>
      <c r="Y610" s="21"/>
      <c r="Z610" s="36" t="s">
        <v>21</v>
      </c>
      <c r="AA610" s="37"/>
    </row>
    <row r="611" spans="1:27" ht="21" x14ac:dyDescent="0.2">
      <c r="A611" s="41" t="s">
        <v>647</v>
      </c>
      <c r="B611" s="21"/>
      <c r="C611" s="38" t="s">
        <v>648</v>
      </c>
      <c r="D611" s="20"/>
      <c r="E611" s="21"/>
      <c r="F611" s="5" t="s">
        <v>646</v>
      </c>
      <c r="G611" s="38"/>
      <c r="H611" s="20"/>
      <c r="I611" s="21"/>
      <c r="J611" s="5"/>
      <c r="K611" s="42">
        <v>2500</v>
      </c>
      <c r="L611" s="21"/>
      <c r="M611" s="6">
        <v>0</v>
      </c>
      <c r="N611" s="42">
        <v>0</v>
      </c>
      <c r="O611" s="21"/>
      <c r="P611" s="42">
        <v>2500</v>
      </c>
      <c r="Q611" s="21"/>
      <c r="R611" s="7">
        <v>0</v>
      </c>
      <c r="S611" s="4" t="s">
        <v>26</v>
      </c>
      <c r="T611" s="41"/>
      <c r="U611" s="20"/>
      <c r="V611" s="21"/>
      <c r="W611" s="41"/>
      <c r="X611" s="20"/>
      <c r="Y611" s="21"/>
      <c r="Z611" s="38" t="s">
        <v>27</v>
      </c>
      <c r="AA611" s="21"/>
    </row>
    <row r="612" spans="1:27" x14ac:dyDescent="0.2">
      <c r="A612" s="38" t="s">
        <v>21</v>
      </c>
      <c r="B612" s="20"/>
      <c r="C612" s="20"/>
      <c r="D612" s="20"/>
      <c r="E612" s="20"/>
      <c r="F612" s="21"/>
      <c r="G612" s="38" t="s">
        <v>28</v>
      </c>
      <c r="H612" s="20"/>
      <c r="I612" s="20"/>
      <c r="J612" s="21"/>
      <c r="K612" s="38" t="s">
        <v>29</v>
      </c>
      <c r="L612" s="20"/>
      <c r="M612" s="20"/>
      <c r="N612" s="20"/>
      <c r="O612" s="21"/>
      <c r="P612" s="39" t="s">
        <v>30</v>
      </c>
      <c r="Q612" s="40"/>
      <c r="R612" s="8"/>
      <c r="S612" s="39" t="s">
        <v>31</v>
      </c>
      <c r="T612" s="20"/>
      <c r="U612" s="20"/>
      <c r="V612" s="40"/>
      <c r="W612" s="35"/>
      <c r="X612" s="20"/>
      <c r="Y612" s="21"/>
      <c r="Z612" s="36" t="s">
        <v>21</v>
      </c>
      <c r="AA612" s="37"/>
    </row>
    <row r="613" spans="1:27" ht="21" x14ac:dyDescent="0.2">
      <c r="A613" s="41" t="s">
        <v>649</v>
      </c>
      <c r="B613" s="21"/>
      <c r="C613" s="38" t="s">
        <v>650</v>
      </c>
      <c r="D613" s="20"/>
      <c r="E613" s="21"/>
      <c r="F613" s="5" t="s">
        <v>651</v>
      </c>
      <c r="G613" s="38"/>
      <c r="H613" s="20"/>
      <c r="I613" s="21"/>
      <c r="J613" s="5"/>
      <c r="K613" s="42">
        <v>2500</v>
      </c>
      <c r="L613" s="21"/>
      <c r="M613" s="6">
        <v>0</v>
      </c>
      <c r="N613" s="42">
        <v>0</v>
      </c>
      <c r="O613" s="21"/>
      <c r="P613" s="42">
        <v>2500</v>
      </c>
      <c r="Q613" s="21"/>
      <c r="R613" s="7">
        <v>0</v>
      </c>
      <c r="S613" s="4" t="s">
        <v>26</v>
      </c>
      <c r="T613" s="41"/>
      <c r="U613" s="20"/>
      <c r="V613" s="21"/>
      <c r="W613" s="41"/>
      <c r="X613" s="20"/>
      <c r="Y613" s="21"/>
      <c r="Z613" s="38" t="s">
        <v>27</v>
      </c>
      <c r="AA613" s="21"/>
    </row>
    <row r="614" spans="1:27" x14ac:dyDescent="0.2">
      <c r="A614" s="38" t="s">
        <v>21</v>
      </c>
      <c r="B614" s="20"/>
      <c r="C614" s="20"/>
      <c r="D614" s="20"/>
      <c r="E614" s="20"/>
      <c r="F614" s="21"/>
      <c r="G614" s="38" t="s">
        <v>28</v>
      </c>
      <c r="H614" s="20"/>
      <c r="I614" s="20"/>
      <c r="J614" s="21"/>
      <c r="K614" s="38" t="s">
        <v>29</v>
      </c>
      <c r="L614" s="20"/>
      <c r="M614" s="20"/>
      <c r="N614" s="20"/>
      <c r="O614" s="21"/>
      <c r="P614" s="39" t="s">
        <v>30</v>
      </c>
      <c r="Q614" s="40"/>
      <c r="R614" s="8"/>
      <c r="S614" s="39" t="s">
        <v>31</v>
      </c>
      <c r="T614" s="20"/>
      <c r="U614" s="20"/>
      <c r="V614" s="40"/>
      <c r="W614" s="35"/>
      <c r="X614" s="20"/>
      <c r="Y614" s="21"/>
      <c r="Z614" s="36" t="s">
        <v>21</v>
      </c>
      <c r="AA614" s="37"/>
    </row>
    <row r="615" spans="1:27" ht="21" x14ac:dyDescent="0.2">
      <c r="A615" s="41" t="s">
        <v>652</v>
      </c>
      <c r="B615" s="21"/>
      <c r="C615" s="38" t="s">
        <v>653</v>
      </c>
      <c r="D615" s="20"/>
      <c r="E615" s="21"/>
      <c r="F615" s="5" t="s">
        <v>651</v>
      </c>
      <c r="G615" s="38"/>
      <c r="H615" s="20"/>
      <c r="I615" s="21"/>
      <c r="J615" s="5"/>
      <c r="K615" s="42">
        <v>2500</v>
      </c>
      <c r="L615" s="21"/>
      <c r="M615" s="6">
        <v>0</v>
      </c>
      <c r="N615" s="42">
        <v>0</v>
      </c>
      <c r="O615" s="21"/>
      <c r="P615" s="42">
        <v>2500</v>
      </c>
      <c r="Q615" s="21"/>
      <c r="R615" s="7">
        <v>0</v>
      </c>
      <c r="S615" s="4" t="s">
        <v>26</v>
      </c>
      <c r="T615" s="41"/>
      <c r="U615" s="20"/>
      <c r="V615" s="21"/>
      <c r="W615" s="41"/>
      <c r="X615" s="20"/>
      <c r="Y615" s="21"/>
      <c r="Z615" s="38" t="s">
        <v>27</v>
      </c>
      <c r="AA615" s="21"/>
    </row>
    <row r="616" spans="1:27" x14ac:dyDescent="0.2">
      <c r="A616" s="38" t="s">
        <v>21</v>
      </c>
      <c r="B616" s="20"/>
      <c r="C616" s="20"/>
      <c r="D616" s="20"/>
      <c r="E616" s="20"/>
      <c r="F616" s="21"/>
      <c r="G616" s="38" t="s">
        <v>28</v>
      </c>
      <c r="H616" s="20"/>
      <c r="I616" s="20"/>
      <c r="J616" s="21"/>
      <c r="K616" s="38" t="s">
        <v>29</v>
      </c>
      <c r="L616" s="20"/>
      <c r="M616" s="20"/>
      <c r="N616" s="20"/>
      <c r="O616" s="21"/>
      <c r="P616" s="39" t="s">
        <v>30</v>
      </c>
      <c r="Q616" s="40"/>
      <c r="R616" s="8"/>
      <c r="S616" s="39" t="s">
        <v>31</v>
      </c>
      <c r="T616" s="20"/>
      <c r="U616" s="20"/>
      <c r="V616" s="40"/>
      <c r="W616" s="35"/>
      <c r="X616" s="20"/>
      <c r="Y616" s="21"/>
      <c r="Z616" s="36" t="s">
        <v>21</v>
      </c>
      <c r="AA616" s="37"/>
    </row>
    <row r="617" spans="1:27" ht="21" x14ac:dyDescent="0.2">
      <c r="A617" s="41" t="s">
        <v>654</v>
      </c>
      <c r="B617" s="21"/>
      <c r="C617" s="38" t="s">
        <v>655</v>
      </c>
      <c r="D617" s="20"/>
      <c r="E617" s="21"/>
      <c r="F617" s="5" t="s">
        <v>656</v>
      </c>
      <c r="G617" s="38"/>
      <c r="H617" s="20"/>
      <c r="I617" s="21"/>
      <c r="J617" s="5"/>
      <c r="K617" s="42">
        <v>2500</v>
      </c>
      <c r="L617" s="21"/>
      <c r="M617" s="6">
        <v>0</v>
      </c>
      <c r="N617" s="42">
        <v>0</v>
      </c>
      <c r="O617" s="21"/>
      <c r="P617" s="42">
        <v>2500</v>
      </c>
      <c r="Q617" s="21"/>
      <c r="R617" s="7">
        <v>0</v>
      </c>
      <c r="S617" s="4" t="s">
        <v>26</v>
      </c>
      <c r="T617" s="41"/>
      <c r="U617" s="20"/>
      <c r="V617" s="21"/>
      <c r="W617" s="41"/>
      <c r="X617" s="20"/>
      <c r="Y617" s="21"/>
      <c r="Z617" s="38" t="s">
        <v>27</v>
      </c>
      <c r="AA617" s="21"/>
    </row>
    <row r="618" spans="1:27" x14ac:dyDescent="0.2">
      <c r="A618" s="38" t="s">
        <v>21</v>
      </c>
      <c r="B618" s="20"/>
      <c r="C618" s="20"/>
      <c r="D618" s="20"/>
      <c r="E618" s="20"/>
      <c r="F618" s="21"/>
      <c r="G618" s="38" t="s">
        <v>28</v>
      </c>
      <c r="H618" s="20"/>
      <c r="I618" s="20"/>
      <c r="J618" s="21"/>
      <c r="K618" s="38" t="s">
        <v>29</v>
      </c>
      <c r="L618" s="20"/>
      <c r="M618" s="20"/>
      <c r="N618" s="20"/>
      <c r="O618" s="21"/>
      <c r="P618" s="39" t="s">
        <v>30</v>
      </c>
      <c r="Q618" s="40"/>
      <c r="R618" s="8"/>
      <c r="S618" s="39" t="s">
        <v>31</v>
      </c>
      <c r="T618" s="20"/>
      <c r="U618" s="20"/>
      <c r="V618" s="40"/>
      <c r="W618" s="35"/>
      <c r="X618" s="20"/>
      <c r="Y618" s="21"/>
      <c r="Z618" s="36" t="s">
        <v>21</v>
      </c>
      <c r="AA618" s="37"/>
    </row>
    <row r="619" spans="1:27" ht="21" x14ac:dyDescent="0.2">
      <c r="A619" s="41" t="s">
        <v>657</v>
      </c>
      <c r="B619" s="21"/>
      <c r="C619" s="38" t="s">
        <v>658</v>
      </c>
      <c r="D619" s="20"/>
      <c r="E619" s="21"/>
      <c r="F619" s="5" t="s">
        <v>656</v>
      </c>
      <c r="G619" s="38"/>
      <c r="H619" s="20"/>
      <c r="I619" s="21"/>
      <c r="J619" s="5"/>
      <c r="K619" s="42">
        <v>2500</v>
      </c>
      <c r="L619" s="21"/>
      <c r="M619" s="6">
        <v>0</v>
      </c>
      <c r="N619" s="42">
        <v>0</v>
      </c>
      <c r="O619" s="21"/>
      <c r="P619" s="42">
        <v>2500</v>
      </c>
      <c r="Q619" s="21"/>
      <c r="R619" s="7">
        <v>0</v>
      </c>
      <c r="S619" s="4" t="s">
        <v>26</v>
      </c>
      <c r="T619" s="41"/>
      <c r="U619" s="20"/>
      <c r="V619" s="21"/>
      <c r="W619" s="41"/>
      <c r="X619" s="20"/>
      <c r="Y619" s="21"/>
      <c r="Z619" s="38" t="s">
        <v>27</v>
      </c>
      <c r="AA619" s="21"/>
    </row>
    <row r="620" spans="1:27" x14ac:dyDescent="0.2">
      <c r="A620" s="38" t="s">
        <v>21</v>
      </c>
      <c r="B620" s="20"/>
      <c r="C620" s="20"/>
      <c r="D620" s="20"/>
      <c r="E620" s="20"/>
      <c r="F620" s="21"/>
      <c r="G620" s="38" t="s">
        <v>28</v>
      </c>
      <c r="H620" s="20"/>
      <c r="I620" s="20"/>
      <c r="J620" s="21"/>
      <c r="K620" s="38" t="s">
        <v>29</v>
      </c>
      <c r="L620" s="20"/>
      <c r="M620" s="20"/>
      <c r="N620" s="20"/>
      <c r="O620" s="21"/>
      <c r="P620" s="39" t="s">
        <v>30</v>
      </c>
      <c r="Q620" s="40"/>
      <c r="R620" s="8"/>
      <c r="S620" s="39" t="s">
        <v>31</v>
      </c>
      <c r="T620" s="20"/>
      <c r="U620" s="20"/>
      <c r="V620" s="40"/>
      <c r="W620" s="35"/>
      <c r="X620" s="20"/>
      <c r="Y620" s="21"/>
      <c r="Z620" s="36" t="s">
        <v>21</v>
      </c>
      <c r="AA620" s="37"/>
    </row>
    <row r="621" spans="1:27" ht="21" x14ac:dyDescent="0.2">
      <c r="A621" s="41" t="s">
        <v>659</v>
      </c>
      <c r="B621" s="21"/>
      <c r="C621" s="38" t="s">
        <v>660</v>
      </c>
      <c r="D621" s="20"/>
      <c r="E621" s="21"/>
      <c r="F621" s="5" t="s">
        <v>656</v>
      </c>
      <c r="G621" s="38"/>
      <c r="H621" s="20"/>
      <c r="I621" s="21"/>
      <c r="J621" s="5"/>
      <c r="K621" s="42">
        <v>2500</v>
      </c>
      <c r="L621" s="21"/>
      <c r="M621" s="6">
        <v>0</v>
      </c>
      <c r="N621" s="42">
        <v>0</v>
      </c>
      <c r="O621" s="21"/>
      <c r="P621" s="42">
        <v>2500</v>
      </c>
      <c r="Q621" s="21"/>
      <c r="R621" s="7">
        <v>0</v>
      </c>
      <c r="S621" s="4" t="s">
        <v>26</v>
      </c>
      <c r="T621" s="41"/>
      <c r="U621" s="20"/>
      <c r="V621" s="21"/>
      <c r="W621" s="41"/>
      <c r="X621" s="20"/>
      <c r="Y621" s="21"/>
      <c r="Z621" s="38" t="s">
        <v>27</v>
      </c>
      <c r="AA621" s="21"/>
    </row>
    <row r="622" spans="1:27" x14ac:dyDescent="0.2">
      <c r="A622" s="38" t="s">
        <v>21</v>
      </c>
      <c r="B622" s="20"/>
      <c r="C622" s="20"/>
      <c r="D622" s="20"/>
      <c r="E622" s="20"/>
      <c r="F622" s="21"/>
      <c r="G622" s="38" t="s">
        <v>28</v>
      </c>
      <c r="H622" s="20"/>
      <c r="I622" s="20"/>
      <c r="J622" s="21"/>
      <c r="K622" s="38" t="s">
        <v>29</v>
      </c>
      <c r="L622" s="20"/>
      <c r="M622" s="20"/>
      <c r="N622" s="20"/>
      <c r="O622" s="21"/>
      <c r="P622" s="39" t="s">
        <v>30</v>
      </c>
      <c r="Q622" s="40"/>
      <c r="R622" s="8"/>
      <c r="S622" s="39" t="s">
        <v>31</v>
      </c>
      <c r="T622" s="20"/>
      <c r="U622" s="20"/>
      <c r="V622" s="40"/>
      <c r="W622" s="35"/>
      <c r="X622" s="20"/>
      <c r="Y622" s="21"/>
      <c r="Z622" s="36" t="s">
        <v>21</v>
      </c>
      <c r="AA622" s="37"/>
    </row>
    <row r="623" spans="1:27" ht="21" x14ac:dyDescent="0.2">
      <c r="A623" s="41" t="s">
        <v>661</v>
      </c>
      <c r="B623" s="21"/>
      <c r="C623" s="38" t="s">
        <v>662</v>
      </c>
      <c r="D623" s="20"/>
      <c r="E623" s="21"/>
      <c r="F623" s="5" t="s">
        <v>656</v>
      </c>
      <c r="G623" s="38"/>
      <c r="H623" s="20"/>
      <c r="I623" s="21"/>
      <c r="J623" s="5"/>
      <c r="K623" s="42">
        <v>2500</v>
      </c>
      <c r="L623" s="21"/>
      <c r="M623" s="6">
        <v>0</v>
      </c>
      <c r="N623" s="42">
        <v>0</v>
      </c>
      <c r="O623" s="21"/>
      <c r="P623" s="42">
        <v>2500</v>
      </c>
      <c r="Q623" s="21"/>
      <c r="R623" s="7">
        <v>0</v>
      </c>
      <c r="S623" s="4" t="s">
        <v>26</v>
      </c>
      <c r="T623" s="41"/>
      <c r="U623" s="20"/>
      <c r="V623" s="21"/>
      <c r="W623" s="41"/>
      <c r="X623" s="20"/>
      <c r="Y623" s="21"/>
      <c r="Z623" s="38" t="s">
        <v>27</v>
      </c>
      <c r="AA623" s="21"/>
    </row>
    <row r="624" spans="1:27" x14ac:dyDescent="0.2">
      <c r="A624" s="38" t="s">
        <v>21</v>
      </c>
      <c r="B624" s="20"/>
      <c r="C624" s="20"/>
      <c r="D624" s="20"/>
      <c r="E624" s="20"/>
      <c r="F624" s="21"/>
      <c r="G624" s="38" t="s">
        <v>28</v>
      </c>
      <c r="H624" s="20"/>
      <c r="I624" s="20"/>
      <c r="J624" s="21"/>
      <c r="K624" s="38" t="s">
        <v>29</v>
      </c>
      <c r="L624" s="20"/>
      <c r="M624" s="20"/>
      <c r="N624" s="20"/>
      <c r="O624" s="21"/>
      <c r="P624" s="39" t="s">
        <v>30</v>
      </c>
      <c r="Q624" s="40"/>
      <c r="R624" s="8"/>
      <c r="S624" s="39" t="s">
        <v>31</v>
      </c>
      <c r="T624" s="20"/>
      <c r="U624" s="20"/>
      <c r="V624" s="40"/>
      <c r="W624" s="35"/>
      <c r="X624" s="20"/>
      <c r="Y624" s="21"/>
      <c r="Z624" s="36" t="s">
        <v>21</v>
      </c>
      <c r="AA624" s="37"/>
    </row>
    <row r="625" spans="1:27" ht="21" x14ac:dyDescent="0.2">
      <c r="A625" s="41" t="s">
        <v>663</v>
      </c>
      <c r="B625" s="21"/>
      <c r="C625" s="38" t="s">
        <v>664</v>
      </c>
      <c r="D625" s="20"/>
      <c r="E625" s="21"/>
      <c r="F625" s="5" t="s">
        <v>656</v>
      </c>
      <c r="G625" s="38"/>
      <c r="H625" s="20"/>
      <c r="I625" s="21"/>
      <c r="J625" s="5"/>
      <c r="K625" s="42">
        <v>2500</v>
      </c>
      <c r="L625" s="21"/>
      <c r="M625" s="6">
        <v>0</v>
      </c>
      <c r="N625" s="42">
        <v>0</v>
      </c>
      <c r="O625" s="21"/>
      <c r="P625" s="42">
        <v>2500</v>
      </c>
      <c r="Q625" s="21"/>
      <c r="R625" s="7">
        <v>0</v>
      </c>
      <c r="S625" s="4" t="s">
        <v>26</v>
      </c>
      <c r="T625" s="41"/>
      <c r="U625" s="20"/>
      <c r="V625" s="21"/>
      <c r="W625" s="41"/>
      <c r="X625" s="20"/>
      <c r="Y625" s="21"/>
      <c r="Z625" s="38" t="s">
        <v>27</v>
      </c>
      <c r="AA625" s="21"/>
    </row>
    <row r="626" spans="1:27" x14ac:dyDescent="0.2">
      <c r="A626" s="38" t="s">
        <v>21</v>
      </c>
      <c r="B626" s="20"/>
      <c r="C626" s="20"/>
      <c r="D626" s="20"/>
      <c r="E626" s="20"/>
      <c r="F626" s="21"/>
      <c r="G626" s="38" t="s">
        <v>28</v>
      </c>
      <c r="H626" s="20"/>
      <c r="I626" s="20"/>
      <c r="J626" s="21"/>
      <c r="K626" s="38" t="s">
        <v>29</v>
      </c>
      <c r="L626" s="20"/>
      <c r="M626" s="20"/>
      <c r="N626" s="20"/>
      <c r="O626" s="21"/>
      <c r="P626" s="39" t="s">
        <v>30</v>
      </c>
      <c r="Q626" s="40"/>
      <c r="R626" s="8"/>
      <c r="S626" s="39" t="s">
        <v>31</v>
      </c>
      <c r="T626" s="20"/>
      <c r="U626" s="20"/>
      <c r="V626" s="40"/>
      <c r="W626" s="35"/>
      <c r="X626" s="20"/>
      <c r="Y626" s="21"/>
      <c r="Z626" s="36" t="s">
        <v>21</v>
      </c>
      <c r="AA626" s="37"/>
    </row>
    <row r="627" spans="1:27" ht="21" x14ac:dyDescent="0.2">
      <c r="A627" s="41" t="s">
        <v>665</v>
      </c>
      <c r="B627" s="21"/>
      <c r="C627" s="38" t="s">
        <v>666</v>
      </c>
      <c r="D627" s="20"/>
      <c r="E627" s="21"/>
      <c r="F627" s="5" t="s">
        <v>656</v>
      </c>
      <c r="G627" s="38"/>
      <c r="H627" s="20"/>
      <c r="I627" s="21"/>
      <c r="J627" s="5"/>
      <c r="K627" s="42">
        <v>2500</v>
      </c>
      <c r="L627" s="21"/>
      <c r="M627" s="6">
        <v>0</v>
      </c>
      <c r="N627" s="42">
        <v>0</v>
      </c>
      <c r="O627" s="21"/>
      <c r="P627" s="42">
        <v>2500</v>
      </c>
      <c r="Q627" s="21"/>
      <c r="R627" s="7">
        <v>0</v>
      </c>
      <c r="S627" s="4" t="s">
        <v>26</v>
      </c>
      <c r="T627" s="41"/>
      <c r="U627" s="20"/>
      <c r="V627" s="21"/>
      <c r="W627" s="41"/>
      <c r="X627" s="20"/>
      <c r="Y627" s="21"/>
      <c r="Z627" s="38" t="s">
        <v>27</v>
      </c>
      <c r="AA627" s="21"/>
    </row>
    <row r="628" spans="1:27" x14ac:dyDescent="0.2">
      <c r="A628" s="38" t="s">
        <v>21</v>
      </c>
      <c r="B628" s="20"/>
      <c r="C628" s="20"/>
      <c r="D628" s="20"/>
      <c r="E628" s="20"/>
      <c r="F628" s="21"/>
      <c r="G628" s="38" t="s">
        <v>28</v>
      </c>
      <c r="H628" s="20"/>
      <c r="I628" s="20"/>
      <c r="J628" s="21"/>
      <c r="K628" s="38" t="s">
        <v>29</v>
      </c>
      <c r="L628" s="20"/>
      <c r="M628" s="20"/>
      <c r="N628" s="20"/>
      <c r="O628" s="21"/>
      <c r="P628" s="39" t="s">
        <v>30</v>
      </c>
      <c r="Q628" s="40"/>
      <c r="R628" s="8"/>
      <c r="S628" s="39" t="s">
        <v>31</v>
      </c>
      <c r="T628" s="20"/>
      <c r="U628" s="20"/>
      <c r="V628" s="40"/>
      <c r="W628" s="35"/>
      <c r="X628" s="20"/>
      <c r="Y628" s="21"/>
      <c r="Z628" s="36" t="s">
        <v>21</v>
      </c>
      <c r="AA628" s="37"/>
    </row>
    <row r="629" spans="1:27" ht="21" x14ac:dyDescent="0.2">
      <c r="A629" s="41" t="s">
        <v>667</v>
      </c>
      <c r="B629" s="21"/>
      <c r="C629" s="38" t="s">
        <v>668</v>
      </c>
      <c r="D629" s="20"/>
      <c r="E629" s="21"/>
      <c r="F629" s="5" t="s">
        <v>656</v>
      </c>
      <c r="G629" s="38"/>
      <c r="H629" s="20"/>
      <c r="I629" s="21"/>
      <c r="J629" s="5"/>
      <c r="K629" s="42">
        <v>2500</v>
      </c>
      <c r="L629" s="21"/>
      <c r="M629" s="6">
        <v>0</v>
      </c>
      <c r="N629" s="42">
        <v>0</v>
      </c>
      <c r="O629" s="21"/>
      <c r="P629" s="42">
        <v>2500</v>
      </c>
      <c r="Q629" s="21"/>
      <c r="R629" s="7">
        <v>0</v>
      </c>
      <c r="S629" s="4" t="s">
        <v>26</v>
      </c>
      <c r="T629" s="41"/>
      <c r="U629" s="20"/>
      <c r="V629" s="21"/>
      <c r="W629" s="41"/>
      <c r="X629" s="20"/>
      <c r="Y629" s="21"/>
      <c r="Z629" s="38" t="s">
        <v>27</v>
      </c>
      <c r="AA629" s="21"/>
    </row>
    <row r="630" spans="1:27" x14ac:dyDescent="0.2">
      <c r="A630" s="38" t="s">
        <v>21</v>
      </c>
      <c r="B630" s="20"/>
      <c r="C630" s="20"/>
      <c r="D630" s="20"/>
      <c r="E630" s="20"/>
      <c r="F630" s="21"/>
      <c r="G630" s="38" t="s">
        <v>28</v>
      </c>
      <c r="H630" s="20"/>
      <c r="I630" s="20"/>
      <c r="J630" s="21"/>
      <c r="K630" s="38" t="s">
        <v>29</v>
      </c>
      <c r="L630" s="20"/>
      <c r="M630" s="20"/>
      <c r="N630" s="20"/>
      <c r="O630" s="21"/>
      <c r="P630" s="39" t="s">
        <v>30</v>
      </c>
      <c r="Q630" s="40"/>
      <c r="R630" s="8"/>
      <c r="S630" s="39" t="s">
        <v>31</v>
      </c>
      <c r="T630" s="20"/>
      <c r="U630" s="20"/>
      <c r="V630" s="40"/>
      <c r="W630" s="35"/>
      <c r="X630" s="20"/>
      <c r="Y630" s="21"/>
      <c r="Z630" s="36" t="s">
        <v>21</v>
      </c>
      <c r="AA630" s="37"/>
    </row>
    <row r="631" spans="1:27" ht="21" x14ac:dyDescent="0.2">
      <c r="A631" s="41" t="s">
        <v>669</v>
      </c>
      <c r="B631" s="21"/>
      <c r="C631" s="38" t="s">
        <v>670</v>
      </c>
      <c r="D631" s="20"/>
      <c r="E631" s="21"/>
      <c r="F631" s="5" t="s">
        <v>656</v>
      </c>
      <c r="G631" s="38"/>
      <c r="H631" s="20"/>
      <c r="I631" s="21"/>
      <c r="J631" s="5"/>
      <c r="K631" s="42">
        <v>2500</v>
      </c>
      <c r="L631" s="21"/>
      <c r="M631" s="6">
        <v>0</v>
      </c>
      <c r="N631" s="42">
        <v>0</v>
      </c>
      <c r="O631" s="21"/>
      <c r="P631" s="42">
        <v>2500</v>
      </c>
      <c r="Q631" s="21"/>
      <c r="R631" s="7">
        <v>0</v>
      </c>
      <c r="S631" s="4" t="s">
        <v>26</v>
      </c>
      <c r="T631" s="41"/>
      <c r="U631" s="20"/>
      <c r="V631" s="21"/>
      <c r="W631" s="41"/>
      <c r="X631" s="20"/>
      <c r="Y631" s="21"/>
      <c r="Z631" s="38" t="s">
        <v>27</v>
      </c>
      <c r="AA631" s="21"/>
    </row>
    <row r="632" spans="1:27" x14ac:dyDescent="0.2">
      <c r="A632" s="38" t="s">
        <v>21</v>
      </c>
      <c r="B632" s="20"/>
      <c r="C632" s="20"/>
      <c r="D632" s="20"/>
      <c r="E632" s="20"/>
      <c r="F632" s="21"/>
      <c r="G632" s="38" t="s">
        <v>28</v>
      </c>
      <c r="H632" s="20"/>
      <c r="I632" s="20"/>
      <c r="J632" s="21"/>
      <c r="K632" s="38" t="s">
        <v>29</v>
      </c>
      <c r="L632" s="20"/>
      <c r="M632" s="20"/>
      <c r="N632" s="20"/>
      <c r="O632" s="21"/>
      <c r="P632" s="39" t="s">
        <v>30</v>
      </c>
      <c r="Q632" s="40"/>
      <c r="R632" s="8"/>
      <c r="S632" s="39" t="s">
        <v>31</v>
      </c>
      <c r="T632" s="20"/>
      <c r="U632" s="20"/>
      <c r="V632" s="40"/>
      <c r="W632" s="35"/>
      <c r="X632" s="20"/>
      <c r="Y632" s="21"/>
      <c r="Z632" s="36" t="s">
        <v>21</v>
      </c>
      <c r="AA632" s="37"/>
    </row>
    <row r="633" spans="1:27" x14ac:dyDescent="0.2">
      <c r="A633" s="41" t="s">
        <v>671</v>
      </c>
      <c r="B633" s="21"/>
      <c r="C633" s="38" t="s">
        <v>672</v>
      </c>
      <c r="D633" s="20"/>
      <c r="E633" s="21"/>
      <c r="F633" s="5" t="s">
        <v>673</v>
      </c>
      <c r="G633" s="38"/>
      <c r="H633" s="20"/>
      <c r="I633" s="21"/>
      <c r="J633" s="5"/>
      <c r="K633" s="42">
        <v>4750</v>
      </c>
      <c r="L633" s="21"/>
      <c r="M633" s="6">
        <v>0</v>
      </c>
      <c r="N633" s="42">
        <v>0</v>
      </c>
      <c r="O633" s="21"/>
      <c r="P633" s="42">
        <v>4750</v>
      </c>
      <c r="Q633" s="21"/>
      <c r="R633" s="7">
        <v>0</v>
      </c>
      <c r="S633" s="4" t="s">
        <v>26</v>
      </c>
      <c r="T633" s="41"/>
      <c r="U633" s="20"/>
      <c r="V633" s="21"/>
      <c r="W633" s="41"/>
      <c r="X633" s="20"/>
      <c r="Y633" s="21"/>
      <c r="Z633" s="38" t="s">
        <v>27</v>
      </c>
      <c r="AA633" s="21"/>
    </row>
    <row r="634" spans="1:27" x14ac:dyDescent="0.2">
      <c r="A634" s="38" t="s">
        <v>21</v>
      </c>
      <c r="B634" s="20"/>
      <c r="C634" s="20"/>
      <c r="D634" s="20"/>
      <c r="E634" s="20"/>
      <c r="F634" s="21"/>
      <c r="G634" s="38" t="s">
        <v>28</v>
      </c>
      <c r="H634" s="20"/>
      <c r="I634" s="20"/>
      <c r="J634" s="21"/>
      <c r="K634" s="38" t="s">
        <v>29</v>
      </c>
      <c r="L634" s="20"/>
      <c r="M634" s="20"/>
      <c r="N634" s="20"/>
      <c r="O634" s="21"/>
      <c r="P634" s="39" t="s">
        <v>30</v>
      </c>
      <c r="Q634" s="40"/>
      <c r="R634" s="8"/>
      <c r="S634" s="39" t="s">
        <v>31</v>
      </c>
      <c r="T634" s="20"/>
      <c r="U634" s="20"/>
      <c r="V634" s="40"/>
      <c r="W634" s="35"/>
      <c r="X634" s="20"/>
      <c r="Y634" s="21"/>
      <c r="Z634" s="36" t="s">
        <v>21</v>
      </c>
      <c r="AA634" s="37"/>
    </row>
    <row r="635" spans="1:27" x14ac:dyDescent="0.2">
      <c r="A635" s="41" t="s">
        <v>674</v>
      </c>
      <c r="B635" s="21"/>
      <c r="C635" s="38" t="s">
        <v>675</v>
      </c>
      <c r="D635" s="20"/>
      <c r="E635" s="21"/>
      <c r="F635" s="5" t="s">
        <v>673</v>
      </c>
      <c r="G635" s="38"/>
      <c r="H635" s="20"/>
      <c r="I635" s="21"/>
      <c r="J635" s="5"/>
      <c r="K635" s="42">
        <v>4750</v>
      </c>
      <c r="L635" s="21"/>
      <c r="M635" s="6">
        <v>0</v>
      </c>
      <c r="N635" s="42">
        <v>0</v>
      </c>
      <c r="O635" s="21"/>
      <c r="P635" s="42">
        <v>4750</v>
      </c>
      <c r="Q635" s="21"/>
      <c r="R635" s="7">
        <v>0</v>
      </c>
      <c r="S635" s="4" t="s">
        <v>26</v>
      </c>
      <c r="T635" s="41"/>
      <c r="U635" s="20"/>
      <c r="V635" s="21"/>
      <c r="W635" s="41"/>
      <c r="X635" s="20"/>
      <c r="Y635" s="21"/>
      <c r="Z635" s="38" t="s">
        <v>27</v>
      </c>
      <c r="AA635" s="21"/>
    </row>
    <row r="636" spans="1:27" x14ac:dyDescent="0.2">
      <c r="A636" s="38" t="s">
        <v>21</v>
      </c>
      <c r="B636" s="20"/>
      <c r="C636" s="20"/>
      <c r="D636" s="20"/>
      <c r="E636" s="20"/>
      <c r="F636" s="21"/>
      <c r="G636" s="38" t="s">
        <v>28</v>
      </c>
      <c r="H636" s="20"/>
      <c r="I636" s="20"/>
      <c r="J636" s="21"/>
      <c r="K636" s="38" t="s">
        <v>29</v>
      </c>
      <c r="L636" s="20"/>
      <c r="M636" s="20"/>
      <c r="N636" s="20"/>
      <c r="O636" s="21"/>
      <c r="P636" s="39" t="s">
        <v>30</v>
      </c>
      <c r="Q636" s="40"/>
      <c r="R636" s="8"/>
      <c r="S636" s="39" t="s">
        <v>31</v>
      </c>
      <c r="T636" s="20"/>
      <c r="U636" s="20"/>
      <c r="V636" s="40"/>
      <c r="W636" s="35"/>
      <c r="X636" s="20"/>
      <c r="Y636" s="21"/>
      <c r="Z636" s="36" t="s">
        <v>21</v>
      </c>
      <c r="AA636" s="37"/>
    </row>
    <row r="637" spans="1:27" x14ac:dyDescent="0.2">
      <c r="A637" s="41" t="s">
        <v>676</v>
      </c>
      <c r="B637" s="21"/>
      <c r="C637" s="38" t="s">
        <v>677</v>
      </c>
      <c r="D637" s="20"/>
      <c r="E637" s="21"/>
      <c r="F637" s="5" t="s">
        <v>673</v>
      </c>
      <c r="G637" s="38"/>
      <c r="H637" s="20"/>
      <c r="I637" s="21"/>
      <c r="J637" s="5"/>
      <c r="K637" s="42">
        <v>4750</v>
      </c>
      <c r="L637" s="21"/>
      <c r="M637" s="6">
        <v>0</v>
      </c>
      <c r="N637" s="42">
        <v>0</v>
      </c>
      <c r="O637" s="21"/>
      <c r="P637" s="42">
        <v>4750</v>
      </c>
      <c r="Q637" s="21"/>
      <c r="R637" s="7">
        <v>0</v>
      </c>
      <c r="S637" s="4" t="s">
        <v>26</v>
      </c>
      <c r="T637" s="41"/>
      <c r="U637" s="20"/>
      <c r="V637" s="21"/>
      <c r="W637" s="41"/>
      <c r="X637" s="20"/>
      <c r="Y637" s="21"/>
      <c r="Z637" s="38" t="s">
        <v>27</v>
      </c>
      <c r="AA637" s="21"/>
    </row>
    <row r="638" spans="1:27" x14ac:dyDescent="0.2">
      <c r="A638" s="38" t="s">
        <v>21</v>
      </c>
      <c r="B638" s="20"/>
      <c r="C638" s="20"/>
      <c r="D638" s="20"/>
      <c r="E638" s="20"/>
      <c r="F638" s="21"/>
      <c r="G638" s="38" t="s">
        <v>28</v>
      </c>
      <c r="H638" s="20"/>
      <c r="I638" s="20"/>
      <c r="J638" s="21"/>
      <c r="K638" s="38" t="s">
        <v>29</v>
      </c>
      <c r="L638" s="20"/>
      <c r="M638" s="20"/>
      <c r="N638" s="20"/>
      <c r="O638" s="21"/>
      <c r="P638" s="39" t="s">
        <v>30</v>
      </c>
      <c r="Q638" s="40"/>
      <c r="R638" s="8"/>
      <c r="S638" s="39" t="s">
        <v>31</v>
      </c>
      <c r="T638" s="20"/>
      <c r="U638" s="20"/>
      <c r="V638" s="40"/>
      <c r="W638" s="35"/>
      <c r="X638" s="20"/>
      <c r="Y638" s="21"/>
      <c r="Z638" s="36" t="s">
        <v>21</v>
      </c>
      <c r="AA638" s="37"/>
    </row>
    <row r="639" spans="1:27" x14ac:dyDescent="0.2">
      <c r="A639" s="41" t="s">
        <v>678</v>
      </c>
      <c r="B639" s="21"/>
      <c r="C639" s="38" t="s">
        <v>679</v>
      </c>
      <c r="D639" s="20"/>
      <c r="E639" s="21"/>
      <c r="F639" s="5" t="s">
        <v>673</v>
      </c>
      <c r="G639" s="38"/>
      <c r="H639" s="20"/>
      <c r="I639" s="21"/>
      <c r="J639" s="5"/>
      <c r="K639" s="42">
        <v>4750</v>
      </c>
      <c r="L639" s="21"/>
      <c r="M639" s="6">
        <v>0</v>
      </c>
      <c r="N639" s="42">
        <v>0</v>
      </c>
      <c r="O639" s="21"/>
      <c r="P639" s="42">
        <v>4750</v>
      </c>
      <c r="Q639" s="21"/>
      <c r="R639" s="7">
        <v>0</v>
      </c>
      <c r="S639" s="4" t="s">
        <v>26</v>
      </c>
      <c r="T639" s="41"/>
      <c r="U639" s="20"/>
      <c r="V639" s="21"/>
      <c r="W639" s="41"/>
      <c r="X639" s="20"/>
      <c r="Y639" s="21"/>
      <c r="Z639" s="38" t="s">
        <v>27</v>
      </c>
      <c r="AA639" s="21"/>
    </row>
    <row r="640" spans="1:27" x14ac:dyDescent="0.2">
      <c r="A640" s="38" t="s">
        <v>21</v>
      </c>
      <c r="B640" s="20"/>
      <c r="C640" s="20"/>
      <c r="D640" s="20"/>
      <c r="E640" s="20"/>
      <c r="F640" s="21"/>
      <c r="G640" s="38" t="s">
        <v>28</v>
      </c>
      <c r="H640" s="20"/>
      <c r="I640" s="20"/>
      <c r="J640" s="21"/>
      <c r="K640" s="38" t="s">
        <v>29</v>
      </c>
      <c r="L640" s="20"/>
      <c r="M640" s="20"/>
      <c r="N640" s="20"/>
      <c r="O640" s="21"/>
      <c r="P640" s="39" t="s">
        <v>30</v>
      </c>
      <c r="Q640" s="40"/>
      <c r="R640" s="8"/>
      <c r="S640" s="39" t="s">
        <v>31</v>
      </c>
      <c r="T640" s="20"/>
      <c r="U640" s="20"/>
      <c r="V640" s="40"/>
      <c r="W640" s="35"/>
      <c r="X640" s="20"/>
      <c r="Y640" s="21"/>
      <c r="Z640" s="36" t="s">
        <v>21</v>
      </c>
      <c r="AA640" s="37"/>
    </row>
    <row r="641" spans="1:27" ht="21" x14ac:dyDescent="0.2">
      <c r="A641" s="41" t="s">
        <v>680</v>
      </c>
      <c r="B641" s="21"/>
      <c r="C641" s="38" t="s">
        <v>681</v>
      </c>
      <c r="D641" s="20"/>
      <c r="E641" s="21"/>
      <c r="F641" s="5" t="s">
        <v>522</v>
      </c>
      <c r="G641" s="38"/>
      <c r="H641" s="20"/>
      <c r="I641" s="21"/>
      <c r="J641" s="5"/>
      <c r="K641" s="42">
        <v>3000</v>
      </c>
      <c r="L641" s="21"/>
      <c r="M641" s="6">
        <v>0</v>
      </c>
      <c r="N641" s="42">
        <v>0</v>
      </c>
      <c r="O641" s="21"/>
      <c r="P641" s="42">
        <v>3000</v>
      </c>
      <c r="Q641" s="21"/>
      <c r="R641" s="7">
        <v>0</v>
      </c>
      <c r="S641" s="4" t="s">
        <v>26</v>
      </c>
      <c r="T641" s="41"/>
      <c r="U641" s="20"/>
      <c r="V641" s="21"/>
      <c r="W641" s="41"/>
      <c r="X641" s="20"/>
      <c r="Y641" s="21"/>
      <c r="Z641" s="38" t="s">
        <v>27</v>
      </c>
      <c r="AA641" s="21"/>
    </row>
    <row r="642" spans="1:27" x14ac:dyDescent="0.2">
      <c r="A642" s="38" t="s">
        <v>21</v>
      </c>
      <c r="B642" s="20"/>
      <c r="C642" s="20"/>
      <c r="D642" s="20"/>
      <c r="E642" s="20"/>
      <c r="F642" s="21"/>
      <c r="G642" s="38" t="s">
        <v>28</v>
      </c>
      <c r="H642" s="20"/>
      <c r="I642" s="20"/>
      <c r="J642" s="21"/>
      <c r="K642" s="38" t="s">
        <v>29</v>
      </c>
      <c r="L642" s="20"/>
      <c r="M642" s="20"/>
      <c r="N642" s="20"/>
      <c r="O642" s="21"/>
      <c r="P642" s="39" t="s">
        <v>30</v>
      </c>
      <c r="Q642" s="40"/>
      <c r="R642" s="8"/>
      <c r="S642" s="39" t="s">
        <v>31</v>
      </c>
      <c r="T642" s="20"/>
      <c r="U642" s="20"/>
      <c r="V642" s="40"/>
      <c r="W642" s="35"/>
      <c r="X642" s="20"/>
      <c r="Y642" s="21"/>
      <c r="Z642" s="36" t="s">
        <v>21</v>
      </c>
      <c r="AA642" s="37"/>
    </row>
    <row r="643" spans="1:27" ht="21" x14ac:dyDescent="0.2">
      <c r="A643" s="41" t="s">
        <v>682</v>
      </c>
      <c r="B643" s="21"/>
      <c r="C643" s="38" t="s">
        <v>683</v>
      </c>
      <c r="D643" s="20"/>
      <c r="E643" s="21"/>
      <c r="F643" s="5" t="s">
        <v>522</v>
      </c>
      <c r="G643" s="38"/>
      <c r="H643" s="20"/>
      <c r="I643" s="21"/>
      <c r="J643" s="5"/>
      <c r="K643" s="42">
        <v>3000</v>
      </c>
      <c r="L643" s="21"/>
      <c r="M643" s="6">
        <v>0</v>
      </c>
      <c r="N643" s="42">
        <v>0</v>
      </c>
      <c r="O643" s="21"/>
      <c r="P643" s="42">
        <v>3000</v>
      </c>
      <c r="Q643" s="21"/>
      <c r="R643" s="7">
        <v>0</v>
      </c>
      <c r="S643" s="4" t="s">
        <v>26</v>
      </c>
      <c r="T643" s="41"/>
      <c r="U643" s="20"/>
      <c r="V643" s="21"/>
      <c r="W643" s="41"/>
      <c r="X643" s="20"/>
      <c r="Y643" s="21"/>
      <c r="Z643" s="38" t="s">
        <v>27</v>
      </c>
      <c r="AA643" s="21"/>
    </row>
    <row r="644" spans="1:27" x14ac:dyDescent="0.2">
      <c r="A644" s="38" t="s">
        <v>21</v>
      </c>
      <c r="B644" s="20"/>
      <c r="C644" s="20"/>
      <c r="D644" s="20"/>
      <c r="E644" s="20"/>
      <c r="F644" s="21"/>
      <c r="G644" s="38" t="s">
        <v>28</v>
      </c>
      <c r="H644" s="20"/>
      <c r="I644" s="20"/>
      <c r="J644" s="21"/>
      <c r="K644" s="38" t="s">
        <v>29</v>
      </c>
      <c r="L644" s="20"/>
      <c r="M644" s="20"/>
      <c r="N644" s="20"/>
      <c r="O644" s="21"/>
      <c r="P644" s="39" t="s">
        <v>30</v>
      </c>
      <c r="Q644" s="40"/>
      <c r="R644" s="8"/>
      <c r="S644" s="39" t="s">
        <v>31</v>
      </c>
      <c r="T644" s="20"/>
      <c r="U644" s="20"/>
      <c r="V644" s="40"/>
      <c r="W644" s="35"/>
      <c r="X644" s="20"/>
      <c r="Y644" s="21"/>
      <c r="Z644" s="36" t="s">
        <v>21</v>
      </c>
      <c r="AA644" s="37"/>
    </row>
    <row r="645" spans="1:27" ht="21" x14ac:dyDescent="0.2">
      <c r="A645" s="41" t="s">
        <v>684</v>
      </c>
      <c r="B645" s="21"/>
      <c r="C645" s="38" t="s">
        <v>685</v>
      </c>
      <c r="D645" s="20"/>
      <c r="E645" s="21"/>
      <c r="F645" s="5" t="s">
        <v>522</v>
      </c>
      <c r="G645" s="38"/>
      <c r="H645" s="20"/>
      <c r="I645" s="21"/>
      <c r="J645" s="5"/>
      <c r="K645" s="42">
        <v>3000</v>
      </c>
      <c r="L645" s="21"/>
      <c r="M645" s="6">
        <v>0</v>
      </c>
      <c r="N645" s="42">
        <v>0</v>
      </c>
      <c r="O645" s="21"/>
      <c r="P645" s="42">
        <v>3000</v>
      </c>
      <c r="Q645" s="21"/>
      <c r="R645" s="7">
        <v>0</v>
      </c>
      <c r="S645" s="4" t="s">
        <v>26</v>
      </c>
      <c r="T645" s="41"/>
      <c r="U645" s="20"/>
      <c r="V645" s="21"/>
      <c r="W645" s="41"/>
      <c r="X645" s="20"/>
      <c r="Y645" s="21"/>
      <c r="Z645" s="38" t="s">
        <v>27</v>
      </c>
      <c r="AA645" s="21"/>
    </row>
    <row r="646" spans="1:27" x14ac:dyDescent="0.2">
      <c r="A646" s="38" t="s">
        <v>21</v>
      </c>
      <c r="B646" s="20"/>
      <c r="C646" s="20"/>
      <c r="D646" s="20"/>
      <c r="E646" s="20"/>
      <c r="F646" s="21"/>
      <c r="G646" s="38" t="s">
        <v>28</v>
      </c>
      <c r="H646" s="20"/>
      <c r="I646" s="20"/>
      <c r="J646" s="21"/>
      <c r="K646" s="38" t="s">
        <v>29</v>
      </c>
      <c r="L646" s="20"/>
      <c r="M646" s="20"/>
      <c r="N646" s="20"/>
      <c r="O646" s="21"/>
      <c r="P646" s="39" t="s">
        <v>30</v>
      </c>
      <c r="Q646" s="40"/>
      <c r="R646" s="8"/>
      <c r="S646" s="39" t="s">
        <v>31</v>
      </c>
      <c r="T646" s="20"/>
      <c r="U646" s="20"/>
      <c r="V646" s="40"/>
      <c r="W646" s="35"/>
      <c r="X646" s="20"/>
      <c r="Y646" s="21"/>
      <c r="Z646" s="36" t="s">
        <v>21</v>
      </c>
      <c r="AA646" s="37"/>
    </row>
    <row r="647" spans="1:27" ht="21" x14ac:dyDescent="0.2">
      <c r="A647" s="41" t="s">
        <v>686</v>
      </c>
      <c r="B647" s="21"/>
      <c r="C647" s="38" t="s">
        <v>687</v>
      </c>
      <c r="D647" s="20"/>
      <c r="E647" s="21"/>
      <c r="F647" s="5" t="s">
        <v>688</v>
      </c>
      <c r="G647" s="38"/>
      <c r="H647" s="20"/>
      <c r="I647" s="21"/>
      <c r="J647" s="5"/>
      <c r="K647" s="42">
        <v>2500</v>
      </c>
      <c r="L647" s="21"/>
      <c r="M647" s="6">
        <v>0</v>
      </c>
      <c r="N647" s="42">
        <v>0</v>
      </c>
      <c r="O647" s="21"/>
      <c r="P647" s="42">
        <v>2500</v>
      </c>
      <c r="Q647" s="21"/>
      <c r="R647" s="7">
        <v>0</v>
      </c>
      <c r="S647" s="4" t="s">
        <v>26</v>
      </c>
      <c r="T647" s="41"/>
      <c r="U647" s="20"/>
      <c r="V647" s="21"/>
      <c r="W647" s="41"/>
      <c r="X647" s="20"/>
      <c r="Y647" s="21"/>
      <c r="Z647" s="38" t="s">
        <v>27</v>
      </c>
      <c r="AA647" s="21"/>
    </row>
    <row r="648" spans="1:27" x14ac:dyDescent="0.2">
      <c r="A648" s="38" t="s">
        <v>21</v>
      </c>
      <c r="B648" s="20"/>
      <c r="C648" s="20"/>
      <c r="D648" s="20"/>
      <c r="E648" s="20"/>
      <c r="F648" s="21"/>
      <c r="G648" s="38" t="s">
        <v>28</v>
      </c>
      <c r="H648" s="20"/>
      <c r="I648" s="20"/>
      <c r="J648" s="21"/>
      <c r="K648" s="38" t="s">
        <v>29</v>
      </c>
      <c r="L648" s="20"/>
      <c r="M648" s="20"/>
      <c r="N648" s="20"/>
      <c r="O648" s="21"/>
      <c r="P648" s="39" t="s">
        <v>30</v>
      </c>
      <c r="Q648" s="40"/>
      <c r="R648" s="8"/>
      <c r="S648" s="39" t="s">
        <v>31</v>
      </c>
      <c r="T648" s="20"/>
      <c r="U648" s="20"/>
      <c r="V648" s="40"/>
      <c r="W648" s="35"/>
      <c r="X648" s="20"/>
      <c r="Y648" s="21"/>
      <c r="Z648" s="36" t="s">
        <v>21</v>
      </c>
      <c r="AA648" s="37"/>
    </row>
    <row r="649" spans="1:27" ht="21" x14ac:dyDescent="0.2">
      <c r="A649" s="41" t="s">
        <v>689</v>
      </c>
      <c r="B649" s="21"/>
      <c r="C649" s="38" t="s">
        <v>690</v>
      </c>
      <c r="D649" s="20"/>
      <c r="E649" s="21"/>
      <c r="F649" s="5" t="s">
        <v>688</v>
      </c>
      <c r="G649" s="38"/>
      <c r="H649" s="20"/>
      <c r="I649" s="21"/>
      <c r="J649" s="5"/>
      <c r="K649" s="42">
        <v>2500</v>
      </c>
      <c r="L649" s="21"/>
      <c r="M649" s="6">
        <v>0</v>
      </c>
      <c r="N649" s="42">
        <v>0</v>
      </c>
      <c r="O649" s="21"/>
      <c r="P649" s="42">
        <v>2500</v>
      </c>
      <c r="Q649" s="21"/>
      <c r="R649" s="7">
        <v>0</v>
      </c>
      <c r="S649" s="4" t="s">
        <v>26</v>
      </c>
      <c r="T649" s="41"/>
      <c r="U649" s="20"/>
      <c r="V649" s="21"/>
      <c r="W649" s="41"/>
      <c r="X649" s="20"/>
      <c r="Y649" s="21"/>
      <c r="Z649" s="38" t="s">
        <v>27</v>
      </c>
      <c r="AA649" s="21"/>
    </row>
    <row r="650" spans="1:27" x14ac:dyDescent="0.2">
      <c r="A650" s="38" t="s">
        <v>21</v>
      </c>
      <c r="B650" s="20"/>
      <c r="C650" s="20"/>
      <c r="D650" s="20"/>
      <c r="E650" s="20"/>
      <c r="F650" s="21"/>
      <c r="G650" s="38" t="s">
        <v>28</v>
      </c>
      <c r="H650" s="20"/>
      <c r="I650" s="20"/>
      <c r="J650" s="21"/>
      <c r="K650" s="38" t="s">
        <v>29</v>
      </c>
      <c r="L650" s="20"/>
      <c r="M650" s="20"/>
      <c r="N650" s="20"/>
      <c r="O650" s="21"/>
      <c r="P650" s="39" t="s">
        <v>30</v>
      </c>
      <c r="Q650" s="40"/>
      <c r="R650" s="8"/>
      <c r="S650" s="39" t="s">
        <v>31</v>
      </c>
      <c r="T650" s="20"/>
      <c r="U650" s="20"/>
      <c r="V650" s="40"/>
      <c r="W650" s="35"/>
      <c r="X650" s="20"/>
      <c r="Y650" s="21"/>
      <c r="Z650" s="36" t="s">
        <v>21</v>
      </c>
      <c r="AA650" s="37"/>
    </row>
    <row r="651" spans="1:27" ht="21" x14ac:dyDescent="0.2">
      <c r="A651" s="41" t="s">
        <v>691</v>
      </c>
      <c r="B651" s="21"/>
      <c r="C651" s="38" t="s">
        <v>692</v>
      </c>
      <c r="D651" s="20"/>
      <c r="E651" s="21"/>
      <c r="F651" s="5" t="s">
        <v>688</v>
      </c>
      <c r="G651" s="38"/>
      <c r="H651" s="20"/>
      <c r="I651" s="21"/>
      <c r="J651" s="5"/>
      <c r="K651" s="42">
        <v>2500</v>
      </c>
      <c r="L651" s="21"/>
      <c r="M651" s="6">
        <v>0</v>
      </c>
      <c r="N651" s="42">
        <v>0</v>
      </c>
      <c r="O651" s="21"/>
      <c r="P651" s="42">
        <v>2500</v>
      </c>
      <c r="Q651" s="21"/>
      <c r="R651" s="7">
        <v>0</v>
      </c>
      <c r="S651" s="4" t="s">
        <v>26</v>
      </c>
      <c r="T651" s="41"/>
      <c r="U651" s="20"/>
      <c r="V651" s="21"/>
      <c r="W651" s="41"/>
      <c r="X651" s="20"/>
      <c r="Y651" s="21"/>
      <c r="Z651" s="38" t="s">
        <v>27</v>
      </c>
      <c r="AA651" s="21"/>
    </row>
    <row r="652" spans="1:27" x14ac:dyDescent="0.2">
      <c r="A652" s="38" t="s">
        <v>21</v>
      </c>
      <c r="B652" s="20"/>
      <c r="C652" s="20"/>
      <c r="D652" s="20"/>
      <c r="E652" s="20"/>
      <c r="F652" s="21"/>
      <c r="G652" s="38" t="s">
        <v>28</v>
      </c>
      <c r="H652" s="20"/>
      <c r="I652" s="20"/>
      <c r="J652" s="21"/>
      <c r="K652" s="38" t="s">
        <v>29</v>
      </c>
      <c r="L652" s="20"/>
      <c r="M652" s="20"/>
      <c r="N652" s="20"/>
      <c r="O652" s="21"/>
      <c r="P652" s="39" t="s">
        <v>30</v>
      </c>
      <c r="Q652" s="40"/>
      <c r="R652" s="8"/>
      <c r="S652" s="39" t="s">
        <v>31</v>
      </c>
      <c r="T652" s="20"/>
      <c r="U652" s="20"/>
      <c r="V652" s="40"/>
      <c r="W652" s="35"/>
      <c r="X652" s="20"/>
      <c r="Y652" s="21"/>
      <c r="Z652" s="36" t="s">
        <v>21</v>
      </c>
      <c r="AA652" s="37"/>
    </row>
    <row r="653" spans="1:27" ht="21" x14ac:dyDescent="0.2">
      <c r="A653" s="41" t="s">
        <v>693</v>
      </c>
      <c r="B653" s="21"/>
      <c r="C653" s="38" t="s">
        <v>694</v>
      </c>
      <c r="D653" s="20"/>
      <c r="E653" s="21"/>
      <c r="F653" s="5" t="s">
        <v>522</v>
      </c>
      <c r="G653" s="38"/>
      <c r="H653" s="20"/>
      <c r="I653" s="21"/>
      <c r="J653" s="5"/>
      <c r="K653" s="42">
        <v>4900</v>
      </c>
      <c r="L653" s="21"/>
      <c r="M653" s="6">
        <v>0</v>
      </c>
      <c r="N653" s="42">
        <v>0</v>
      </c>
      <c r="O653" s="21"/>
      <c r="P653" s="42">
        <v>4900</v>
      </c>
      <c r="Q653" s="21"/>
      <c r="R653" s="7">
        <v>0</v>
      </c>
      <c r="S653" s="4" t="s">
        <v>26</v>
      </c>
      <c r="T653" s="41"/>
      <c r="U653" s="20"/>
      <c r="V653" s="21"/>
      <c r="W653" s="41"/>
      <c r="X653" s="20"/>
      <c r="Y653" s="21"/>
      <c r="Z653" s="38" t="s">
        <v>27</v>
      </c>
      <c r="AA653" s="21"/>
    </row>
    <row r="654" spans="1:27" x14ac:dyDescent="0.2">
      <c r="A654" s="38" t="s">
        <v>21</v>
      </c>
      <c r="B654" s="20"/>
      <c r="C654" s="20"/>
      <c r="D654" s="20"/>
      <c r="E654" s="20"/>
      <c r="F654" s="21"/>
      <c r="G654" s="38" t="s">
        <v>28</v>
      </c>
      <c r="H654" s="20"/>
      <c r="I654" s="20"/>
      <c r="J654" s="21"/>
      <c r="K654" s="38" t="s">
        <v>29</v>
      </c>
      <c r="L654" s="20"/>
      <c r="M654" s="20"/>
      <c r="N654" s="20"/>
      <c r="O654" s="21"/>
      <c r="P654" s="39" t="s">
        <v>30</v>
      </c>
      <c r="Q654" s="40"/>
      <c r="R654" s="8"/>
      <c r="S654" s="39" t="s">
        <v>31</v>
      </c>
      <c r="T654" s="20"/>
      <c r="U654" s="20"/>
      <c r="V654" s="40"/>
      <c r="W654" s="35"/>
      <c r="X654" s="20"/>
      <c r="Y654" s="21"/>
      <c r="Z654" s="36" t="s">
        <v>21</v>
      </c>
      <c r="AA654" s="37"/>
    </row>
    <row r="655" spans="1:27" ht="21" x14ac:dyDescent="0.2">
      <c r="A655" s="41" t="s">
        <v>695</v>
      </c>
      <c r="B655" s="21"/>
      <c r="C655" s="38" t="s">
        <v>696</v>
      </c>
      <c r="D655" s="20"/>
      <c r="E655" s="21"/>
      <c r="F655" s="5" t="s">
        <v>522</v>
      </c>
      <c r="G655" s="38"/>
      <c r="H655" s="20"/>
      <c r="I655" s="21"/>
      <c r="J655" s="5"/>
      <c r="K655" s="42">
        <v>4900</v>
      </c>
      <c r="L655" s="21"/>
      <c r="M655" s="6">
        <v>0</v>
      </c>
      <c r="N655" s="42">
        <v>0</v>
      </c>
      <c r="O655" s="21"/>
      <c r="P655" s="42">
        <v>4900</v>
      </c>
      <c r="Q655" s="21"/>
      <c r="R655" s="7">
        <v>0</v>
      </c>
      <c r="S655" s="4" t="s">
        <v>26</v>
      </c>
      <c r="T655" s="41"/>
      <c r="U655" s="20"/>
      <c r="V655" s="21"/>
      <c r="W655" s="41"/>
      <c r="X655" s="20"/>
      <c r="Y655" s="21"/>
      <c r="Z655" s="38" t="s">
        <v>27</v>
      </c>
      <c r="AA655" s="21"/>
    </row>
    <row r="656" spans="1:27" x14ac:dyDescent="0.2">
      <c r="A656" s="38" t="s">
        <v>21</v>
      </c>
      <c r="B656" s="20"/>
      <c r="C656" s="20"/>
      <c r="D656" s="20"/>
      <c r="E656" s="20"/>
      <c r="F656" s="21"/>
      <c r="G656" s="38" t="s">
        <v>28</v>
      </c>
      <c r="H656" s="20"/>
      <c r="I656" s="20"/>
      <c r="J656" s="21"/>
      <c r="K656" s="38" t="s">
        <v>29</v>
      </c>
      <c r="L656" s="20"/>
      <c r="M656" s="20"/>
      <c r="N656" s="20"/>
      <c r="O656" s="21"/>
      <c r="P656" s="39" t="s">
        <v>30</v>
      </c>
      <c r="Q656" s="40"/>
      <c r="R656" s="8"/>
      <c r="S656" s="39" t="s">
        <v>31</v>
      </c>
      <c r="T656" s="20"/>
      <c r="U656" s="20"/>
      <c r="V656" s="40"/>
      <c r="W656" s="35"/>
      <c r="X656" s="20"/>
      <c r="Y656" s="21"/>
      <c r="Z656" s="36" t="s">
        <v>21</v>
      </c>
      <c r="AA656" s="37"/>
    </row>
    <row r="657" spans="1:27" ht="21" x14ac:dyDescent="0.2">
      <c r="A657" s="41" t="s">
        <v>697</v>
      </c>
      <c r="B657" s="21"/>
      <c r="C657" s="38" t="s">
        <v>698</v>
      </c>
      <c r="D657" s="20"/>
      <c r="E657" s="21"/>
      <c r="F657" s="5" t="s">
        <v>522</v>
      </c>
      <c r="G657" s="38"/>
      <c r="H657" s="20"/>
      <c r="I657" s="21"/>
      <c r="J657" s="5"/>
      <c r="K657" s="42">
        <v>4900</v>
      </c>
      <c r="L657" s="21"/>
      <c r="M657" s="6">
        <v>0</v>
      </c>
      <c r="N657" s="42">
        <v>0</v>
      </c>
      <c r="O657" s="21"/>
      <c r="P657" s="42">
        <v>4900</v>
      </c>
      <c r="Q657" s="21"/>
      <c r="R657" s="7">
        <v>0</v>
      </c>
      <c r="S657" s="4" t="s">
        <v>26</v>
      </c>
      <c r="T657" s="41"/>
      <c r="U657" s="20"/>
      <c r="V657" s="21"/>
      <c r="W657" s="41"/>
      <c r="X657" s="20"/>
      <c r="Y657" s="21"/>
      <c r="Z657" s="38" t="s">
        <v>27</v>
      </c>
      <c r="AA657" s="21"/>
    </row>
    <row r="658" spans="1:27" x14ac:dyDescent="0.2">
      <c r="A658" s="38" t="s">
        <v>21</v>
      </c>
      <c r="B658" s="20"/>
      <c r="C658" s="20"/>
      <c r="D658" s="20"/>
      <c r="E658" s="20"/>
      <c r="F658" s="21"/>
      <c r="G658" s="38" t="s">
        <v>28</v>
      </c>
      <c r="H658" s="20"/>
      <c r="I658" s="20"/>
      <c r="J658" s="21"/>
      <c r="K658" s="38" t="s">
        <v>29</v>
      </c>
      <c r="L658" s="20"/>
      <c r="M658" s="20"/>
      <c r="N658" s="20"/>
      <c r="O658" s="21"/>
      <c r="P658" s="39" t="s">
        <v>30</v>
      </c>
      <c r="Q658" s="40"/>
      <c r="R658" s="8"/>
      <c r="S658" s="39" t="s">
        <v>31</v>
      </c>
      <c r="T658" s="20"/>
      <c r="U658" s="20"/>
      <c r="V658" s="40"/>
      <c r="W658" s="35"/>
      <c r="X658" s="20"/>
      <c r="Y658" s="21"/>
      <c r="Z658" s="36" t="s">
        <v>21</v>
      </c>
      <c r="AA658" s="37"/>
    </row>
    <row r="659" spans="1:27" ht="21" x14ac:dyDescent="0.2">
      <c r="A659" s="41" t="s">
        <v>699</v>
      </c>
      <c r="B659" s="21"/>
      <c r="C659" s="38" t="s">
        <v>700</v>
      </c>
      <c r="D659" s="20"/>
      <c r="E659" s="21"/>
      <c r="F659" s="5" t="s">
        <v>522</v>
      </c>
      <c r="G659" s="38"/>
      <c r="H659" s="20"/>
      <c r="I659" s="21"/>
      <c r="J659" s="5"/>
      <c r="K659" s="42">
        <v>4900</v>
      </c>
      <c r="L659" s="21"/>
      <c r="M659" s="6">
        <v>0</v>
      </c>
      <c r="N659" s="42">
        <v>0</v>
      </c>
      <c r="O659" s="21"/>
      <c r="P659" s="42">
        <v>4900</v>
      </c>
      <c r="Q659" s="21"/>
      <c r="R659" s="7">
        <v>0</v>
      </c>
      <c r="S659" s="4" t="s">
        <v>26</v>
      </c>
      <c r="T659" s="41"/>
      <c r="U659" s="20"/>
      <c r="V659" s="21"/>
      <c r="W659" s="41"/>
      <c r="X659" s="20"/>
      <c r="Y659" s="21"/>
      <c r="Z659" s="38" t="s">
        <v>27</v>
      </c>
      <c r="AA659" s="21"/>
    </row>
    <row r="660" spans="1:27" x14ac:dyDescent="0.2">
      <c r="A660" s="38" t="s">
        <v>21</v>
      </c>
      <c r="B660" s="20"/>
      <c r="C660" s="20"/>
      <c r="D660" s="20"/>
      <c r="E660" s="20"/>
      <c r="F660" s="21"/>
      <c r="G660" s="38" t="s">
        <v>28</v>
      </c>
      <c r="H660" s="20"/>
      <c r="I660" s="20"/>
      <c r="J660" s="21"/>
      <c r="K660" s="38" t="s">
        <v>29</v>
      </c>
      <c r="L660" s="20"/>
      <c r="M660" s="20"/>
      <c r="N660" s="20"/>
      <c r="O660" s="21"/>
      <c r="P660" s="39" t="s">
        <v>30</v>
      </c>
      <c r="Q660" s="40"/>
      <c r="R660" s="8"/>
      <c r="S660" s="39" t="s">
        <v>31</v>
      </c>
      <c r="T660" s="20"/>
      <c r="U660" s="20"/>
      <c r="V660" s="40"/>
      <c r="W660" s="35"/>
      <c r="X660" s="20"/>
      <c r="Y660" s="21"/>
      <c r="Z660" s="36" t="s">
        <v>21</v>
      </c>
      <c r="AA660" s="37"/>
    </row>
    <row r="661" spans="1:27" ht="21" x14ac:dyDescent="0.2">
      <c r="A661" s="41" t="s">
        <v>701</v>
      </c>
      <c r="B661" s="21"/>
      <c r="C661" s="38" t="s">
        <v>702</v>
      </c>
      <c r="D661" s="20"/>
      <c r="E661" s="21"/>
      <c r="F661" s="5" t="s">
        <v>703</v>
      </c>
      <c r="G661" s="38"/>
      <c r="H661" s="20"/>
      <c r="I661" s="21"/>
      <c r="J661" s="5"/>
      <c r="K661" s="42">
        <v>4500</v>
      </c>
      <c r="L661" s="21"/>
      <c r="M661" s="6">
        <v>0</v>
      </c>
      <c r="N661" s="42">
        <v>0</v>
      </c>
      <c r="O661" s="21"/>
      <c r="P661" s="42">
        <v>4500</v>
      </c>
      <c r="Q661" s="21"/>
      <c r="R661" s="7">
        <v>0</v>
      </c>
      <c r="S661" s="4" t="s">
        <v>26</v>
      </c>
      <c r="T661" s="41"/>
      <c r="U661" s="20"/>
      <c r="V661" s="21"/>
      <c r="W661" s="41"/>
      <c r="X661" s="20"/>
      <c r="Y661" s="21"/>
      <c r="Z661" s="38" t="s">
        <v>27</v>
      </c>
      <c r="AA661" s="21"/>
    </row>
    <row r="662" spans="1:27" x14ac:dyDescent="0.2">
      <c r="A662" s="38" t="s">
        <v>21</v>
      </c>
      <c r="B662" s="20"/>
      <c r="C662" s="20"/>
      <c r="D662" s="20"/>
      <c r="E662" s="20"/>
      <c r="F662" s="21"/>
      <c r="G662" s="38" t="s">
        <v>28</v>
      </c>
      <c r="H662" s="20"/>
      <c r="I662" s="20"/>
      <c r="J662" s="21"/>
      <c r="K662" s="38" t="s">
        <v>29</v>
      </c>
      <c r="L662" s="20"/>
      <c r="M662" s="20"/>
      <c r="N662" s="20"/>
      <c r="O662" s="21"/>
      <c r="P662" s="39" t="s">
        <v>30</v>
      </c>
      <c r="Q662" s="40"/>
      <c r="R662" s="8"/>
      <c r="S662" s="39" t="s">
        <v>31</v>
      </c>
      <c r="T662" s="20"/>
      <c r="U662" s="20"/>
      <c r="V662" s="40"/>
      <c r="W662" s="35"/>
      <c r="X662" s="20"/>
      <c r="Y662" s="21"/>
      <c r="Z662" s="36" t="s">
        <v>21</v>
      </c>
      <c r="AA662" s="37"/>
    </row>
    <row r="663" spans="1:27" ht="21" x14ac:dyDescent="0.2">
      <c r="A663" s="41" t="s">
        <v>704</v>
      </c>
      <c r="B663" s="21"/>
      <c r="C663" s="38" t="s">
        <v>705</v>
      </c>
      <c r="D663" s="20"/>
      <c r="E663" s="21"/>
      <c r="F663" s="5" t="s">
        <v>703</v>
      </c>
      <c r="G663" s="38"/>
      <c r="H663" s="20"/>
      <c r="I663" s="21"/>
      <c r="J663" s="5"/>
      <c r="K663" s="42">
        <v>4500</v>
      </c>
      <c r="L663" s="21"/>
      <c r="M663" s="6">
        <v>0</v>
      </c>
      <c r="N663" s="42">
        <v>0</v>
      </c>
      <c r="O663" s="21"/>
      <c r="P663" s="42">
        <v>4500</v>
      </c>
      <c r="Q663" s="21"/>
      <c r="R663" s="7">
        <v>0</v>
      </c>
      <c r="S663" s="4" t="s">
        <v>26</v>
      </c>
      <c r="T663" s="41"/>
      <c r="U663" s="20"/>
      <c r="V663" s="21"/>
      <c r="W663" s="41"/>
      <c r="X663" s="20"/>
      <c r="Y663" s="21"/>
      <c r="Z663" s="38" t="s">
        <v>27</v>
      </c>
      <c r="AA663" s="21"/>
    </row>
    <row r="664" spans="1:27" x14ac:dyDescent="0.2">
      <c r="A664" s="38" t="s">
        <v>21</v>
      </c>
      <c r="B664" s="20"/>
      <c r="C664" s="20"/>
      <c r="D664" s="20"/>
      <c r="E664" s="20"/>
      <c r="F664" s="21"/>
      <c r="G664" s="38" t="s">
        <v>28</v>
      </c>
      <c r="H664" s="20"/>
      <c r="I664" s="20"/>
      <c r="J664" s="21"/>
      <c r="K664" s="38" t="s">
        <v>29</v>
      </c>
      <c r="L664" s="20"/>
      <c r="M664" s="20"/>
      <c r="N664" s="20"/>
      <c r="O664" s="21"/>
      <c r="P664" s="39" t="s">
        <v>30</v>
      </c>
      <c r="Q664" s="40"/>
      <c r="R664" s="8"/>
      <c r="S664" s="39" t="s">
        <v>31</v>
      </c>
      <c r="T664" s="20"/>
      <c r="U664" s="20"/>
      <c r="V664" s="40"/>
      <c r="W664" s="35"/>
      <c r="X664" s="20"/>
      <c r="Y664" s="21"/>
      <c r="Z664" s="36" t="s">
        <v>21</v>
      </c>
      <c r="AA664" s="37"/>
    </row>
    <row r="665" spans="1:27" x14ac:dyDescent="0.2">
      <c r="A665" s="41" t="s">
        <v>706</v>
      </c>
      <c r="B665" s="21"/>
      <c r="C665" s="38" t="s">
        <v>707</v>
      </c>
      <c r="D665" s="20"/>
      <c r="E665" s="21"/>
      <c r="F665" s="5" t="s">
        <v>708</v>
      </c>
      <c r="G665" s="38"/>
      <c r="H665" s="20"/>
      <c r="I665" s="21"/>
      <c r="J665" s="5"/>
      <c r="K665" s="42">
        <v>1500</v>
      </c>
      <c r="L665" s="21"/>
      <c r="M665" s="6">
        <v>0</v>
      </c>
      <c r="N665" s="42">
        <v>0</v>
      </c>
      <c r="O665" s="21"/>
      <c r="P665" s="42">
        <v>1500</v>
      </c>
      <c r="Q665" s="21"/>
      <c r="R665" s="7">
        <v>0</v>
      </c>
      <c r="S665" s="4" t="s">
        <v>26</v>
      </c>
      <c r="T665" s="41"/>
      <c r="U665" s="20"/>
      <c r="V665" s="21"/>
      <c r="W665" s="41"/>
      <c r="X665" s="20"/>
      <c r="Y665" s="21"/>
      <c r="Z665" s="38" t="s">
        <v>27</v>
      </c>
      <c r="AA665" s="21"/>
    </row>
    <row r="666" spans="1:27" x14ac:dyDescent="0.2">
      <c r="A666" s="38" t="s">
        <v>21</v>
      </c>
      <c r="B666" s="20"/>
      <c r="C666" s="20"/>
      <c r="D666" s="20"/>
      <c r="E666" s="20"/>
      <c r="F666" s="21"/>
      <c r="G666" s="38" t="s">
        <v>28</v>
      </c>
      <c r="H666" s="20"/>
      <c r="I666" s="20"/>
      <c r="J666" s="21"/>
      <c r="K666" s="38" t="s">
        <v>29</v>
      </c>
      <c r="L666" s="20"/>
      <c r="M666" s="20"/>
      <c r="N666" s="20"/>
      <c r="O666" s="21"/>
      <c r="P666" s="39" t="s">
        <v>30</v>
      </c>
      <c r="Q666" s="40"/>
      <c r="R666" s="8"/>
      <c r="S666" s="39" t="s">
        <v>31</v>
      </c>
      <c r="T666" s="20"/>
      <c r="U666" s="20"/>
      <c r="V666" s="40"/>
      <c r="W666" s="35"/>
      <c r="X666" s="20"/>
      <c r="Y666" s="21"/>
      <c r="Z666" s="36" t="s">
        <v>21</v>
      </c>
      <c r="AA666" s="37"/>
    </row>
    <row r="667" spans="1:27" x14ac:dyDescent="0.2">
      <c r="A667" s="41" t="s">
        <v>709</v>
      </c>
      <c r="B667" s="21"/>
      <c r="C667" s="38" t="s">
        <v>710</v>
      </c>
      <c r="D667" s="20"/>
      <c r="E667" s="21"/>
      <c r="F667" s="5" t="s">
        <v>708</v>
      </c>
      <c r="G667" s="38"/>
      <c r="H667" s="20"/>
      <c r="I667" s="21"/>
      <c r="J667" s="5"/>
      <c r="K667" s="42">
        <v>1500</v>
      </c>
      <c r="L667" s="21"/>
      <c r="M667" s="6">
        <v>0</v>
      </c>
      <c r="N667" s="42">
        <v>0</v>
      </c>
      <c r="O667" s="21"/>
      <c r="P667" s="42">
        <v>1500</v>
      </c>
      <c r="Q667" s="21"/>
      <c r="R667" s="7">
        <v>0</v>
      </c>
      <c r="S667" s="4" t="s">
        <v>26</v>
      </c>
      <c r="T667" s="41"/>
      <c r="U667" s="20"/>
      <c r="V667" s="21"/>
      <c r="W667" s="41"/>
      <c r="X667" s="20"/>
      <c r="Y667" s="21"/>
      <c r="Z667" s="38" t="s">
        <v>27</v>
      </c>
      <c r="AA667" s="21"/>
    </row>
    <row r="668" spans="1:27" x14ac:dyDescent="0.2">
      <c r="A668" s="38" t="s">
        <v>21</v>
      </c>
      <c r="B668" s="20"/>
      <c r="C668" s="20"/>
      <c r="D668" s="20"/>
      <c r="E668" s="20"/>
      <c r="F668" s="21"/>
      <c r="G668" s="38" t="s">
        <v>28</v>
      </c>
      <c r="H668" s="20"/>
      <c r="I668" s="20"/>
      <c r="J668" s="21"/>
      <c r="K668" s="38" t="s">
        <v>29</v>
      </c>
      <c r="L668" s="20"/>
      <c r="M668" s="20"/>
      <c r="N668" s="20"/>
      <c r="O668" s="21"/>
      <c r="P668" s="39" t="s">
        <v>30</v>
      </c>
      <c r="Q668" s="40"/>
      <c r="R668" s="8"/>
      <c r="S668" s="39" t="s">
        <v>31</v>
      </c>
      <c r="T668" s="20"/>
      <c r="U668" s="20"/>
      <c r="V668" s="40"/>
      <c r="W668" s="35"/>
      <c r="X668" s="20"/>
      <c r="Y668" s="21"/>
      <c r="Z668" s="36" t="s">
        <v>21</v>
      </c>
      <c r="AA668" s="37"/>
    </row>
    <row r="669" spans="1:27" x14ac:dyDescent="0.2">
      <c r="A669" s="41" t="s">
        <v>711</v>
      </c>
      <c r="B669" s="21"/>
      <c r="C669" s="38" t="s">
        <v>712</v>
      </c>
      <c r="D669" s="20"/>
      <c r="E669" s="21"/>
      <c r="F669" s="5" t="s">
        <v>708</v>
      </c>
      <c r="G669" s="38"/>
      <c r="H669" s="20"/>
      <c r="I669" s="21"/>
      <c r="J669" s="5"/>
      <c r="K669" s="42">
        <v>1500</v>
      </c>
      <c r="L669" s="21"/>
      <c r="M669" s="6">
        <v>0</v>
      </c>
      <c r="N669" s="42">
        <v>0</v>
      </c>
      <c r="O669" s="21"/>
      <c r="P669" s="42">
        <v>1500</v>
      </c>
      <c r="Q669" s="21"/>
      <c r="R669" s="7">
        <v>0</v>
      </c>
      <c r="S669" s="4" t="s">
        <v>26</v>
      </c>
      <c r="T669" s="41"/>
      <c r="U669" s="20"/>
      <c r="V669" s="21"/>
      <c r="W669" s="41"/>
      <c r="X669" s="20"/>
      <c r="Y669" s="21"/>
      <c r="Z669" s="38" t="s">
        <v>27</v>
      </c>
      <c r="AA669" s="21"/>
    </row>
    <row r="670" spans="1:27" x14ac:dyDescent="0.2">
      <c r="A670" s="38" t="s">
        <v>21</v>
      </c>
      <c r="B670" s="20"/>
      <c r="C670" s="20"/>
      <c r="D670" s="20"/>
      <c r="E670" s="20"/>
      <c r="F670" s="21"/>
      <c r="G670" s="38" t="s">
        <v>28</v>
      </c>
      <c r="H670" s="20"/>
      <c r="I670" s="20"/>
      <c r="J670" s="21"/>
      <c r="K670" s="38" t="s">
        <v>29</v>
      </c>
      <c r="L670" s="20"/>
      <c r="M670" s="20"/>
      <c r="N670" s="20"/>
      <c r="O670" s="21"/>
      <c r="P670" s="39" t="s">
        <v>30</v>
      </c>
      <c r="Q670" s="40"/>
      <c r="R670" s="8"/>
      <c r="S670" s="39" t="s">
        <v>31</v>
      </c>
      <c r="T670" s="20"/>
      <c r="U670" s="20"/>
      <c r="V670" s="40"/>
      <c r="W670" s="35"/>
      <c r="X670" s="20"/>
      <c r="Y670" s="21"/>
      <c r="Z670" s="36" t="s">
        <v>21</v>
      </c>
      <c r="AA670" s="37"/>
    </row>
    <row r="671" spans="1:27" x14ac:dyDescent="0.2">
      <c r="A671" s="41" t="s">
        <v>713</v>
      </c>
      <c r="B671" s="21"/>
      <c r="C671" s="38" t="s">
        <v>714</v>
      </c>
      <c r="D671" s="20"/>
      <c r="E671" s="21"/>
      <c r="F671" s="5" t="s">
        <v>708</v>
      </c>
      <c r="G671" s="38"/>
      <c r="H671" s="20"/>
      <c r="I671" s="21"/>
      <c r="J671" s="5"/>
      <c r="K671" s="42">
        <v>1500</v>
      </c>
      <c r="L671" s="21"/>
      <c r="M671" s="6">
        <v>0</v>
      </c>
      <c r="N671" s="42">
        <v>0</v>
      </c>
      <c r="O671" s="21"/>
      <c r="P671" s="42">
        <v>1500</v>
      </c>
      <c r="Q671" s="21"/>
      <c r="R671" s="7">
        <v>0</v>
      </c>
      <c r="S671" s="4" t="s">
        <v>26</v>
      </c>
      <c r="T671" s="41"/>
      <c r="U671" s="20"/>
      <c r="V671" s="21"/>
      <c r="W671" s="41"/>
      <c r="X671" s="20"/>
      <c r="Y671" s="21"/>
      <c r="Z671" s="38" t="s">
        <v>27</v>
      </c>
      <c r="AA671" s="21"/>
    </row>
    <row r="672" spans="1:27" x14ac:dyDescent="0.2">
      <c r="A672" s="38" t="s">
        <v>21</v>
      </c>
      <c r="B672" s="20"/>
      <c r="C672" s="20"/>
      <c r="D672" s="20"/>
      <c r="E672" s="20"/>
      <c r="F672" s="21"/>
      <c r="G672" s="38" t="s">
        <v>28</v>
      </c>
      <c r="H672" s="20"/>
      <c r="I672" s="20"/>
      <c r="J672" s="21"/>
      <c r="K672" s="38" t="s">
        <v>29</v>
      </c>
      <c r="L672" s="20"/>
      <c r="M672" s="20"/>
      <c r="N672" s="20"/>
      <c r="O672" s="21"/>
      <c r="P672" s="39" t="s">
        <v>30</v>
      </c>
      <c r="Q672" s="40"/>
      <c r="R672" s="8"/>
      <c r="S672" s="39" t="s">
        <v>31</v>
      </c>
      <c r="T672" s="20"/>
      <c r="U672" s="20"/>
      <c r="V672" s="40"/>
      <c r="W672" s="35"/>
      <c r="X672" s="20"/>
      <c r="Y672" s="21"/>
      <c r="Z672" s="36" t="s">
        <v>21</v>
      </c>
      <c r="AA672" s="37"/>
    </row>
    <row r="673" spans="1:27" ht="21" x14ac:dyDescent="0.2">
      <c r="A673" s="41" t="s">
        <v>715</v>
      </c>
      <c r="B673" s="21"/>
      <c r="C673" s="38" t="s">
        <v>716</v>
      </c>
      <c r="D673" s="20"/>
      <c r="E673" s="21"/>
      <c r="F673" s="5" t="s">
        <v>688</v>
      </c>
      <c r="G673" s="38"/>
      <c r="H673" s="20"/>
      <c r="I673" s="21"/>
      <c r="J673" s="5"/>
      <c r="K673" s="42">
        <v>2450</v>
      </c>
      <c r="L673" s="21"/>
      <c r="M673" s="6">
        <v>0</v>
      </c>
      <c r="N673" s="42">
        <v>0</v>
      </c>
      <c r="O673" s="21"/>
      <c r="P673" s="42">
        <v>2450</v>
      </c>
      <c r="Q673" s="21"/>
      <c r="R673" s="7">
        <v>0</v>
      </c>
      <c r="S673" s="4" t="s">
        <v>26</v>
      </c>
      <c r="T673" s="41"/>
      <c r="U673" s="20"/>
      <c r="V673" s="21"/>
      <c r="W673" s="41"/>
      <c r="X673" s="20"/>
      <c r="Y673" s="21"/>
      <c r="Z673" s="38" t="s">
        <v>27</v>
      </c>
      <c r="AA673" s="21"/>
    </row>
    <row r="674" spans="1:27" x14ac:dyDescent="0.2">
      <c r="A674" s="38" t="s">
        <v>21</v>
      </c>
      <c r="B674" s="20"/>
      <c r="C674" s="20"/>
      <c r="D674" s="20"/>
      <c r="E674" s="20"/>
      <c r="F674" s="21"/>
      <c r="G674" s="38" t="s">
        <v>28</v>
      </c>
      <c r="H674" s="20"/>
      <c r="I674" s="20"/>
      <c r="J674" s="21"/>
      <c r="K674" s="38" t="s">
        <v>29</v>
      </c>
      <c r="L674" s="20"/>
      <c r="M674" s="20"/>
      <c r="N674" s="20"/>
      <c r="O674" s="21"/>
      <c r="P674" s="39" t="s">
        <v>30</v>
      </c>
      <c r="Q674" s="40"/>
      <c r="R674" s="8"/>
      <c r="S674" s="39" t="s">
        <v>31</v>
      </c>
      <c r="T674" s="20"/>
      <c r="U674" s="20"/>
      <c r="V674" s="40"/>
      <c r="W674" s="35"/>
      <c r="X674" s="20"/>
      <c r="Y674" s="21"/>
      <c r="Z674" s="36" t="s">
        <v>21</v>
      </c>
      <c r="AA674" s="37"/>
    </row>
    <row r="675" spans="1:27" ht="21" x14ac:dyDescent="0.2">
      <c r="A675" s="41" t="s">
        <v>717</v>
      </c>
      <c r="B675" s="21"/>
      <c r="C675" s="38" t="s">
        <v>718</v>
      </c>
      <c r="D675" s="20"/>
      <c r="E675" s="21"/>
      <c r="F675" s="5" t="s">
        <v>688</v>
      </c>
      <c r="G675" s="38"/>
      <c r="H675" s="20"/>
      <c r="I675" s="21"/>
      <c r="J675" s="5"/>
      <c r="K675" s="42">
        <v>2450</v>
      </c>
      <c r="L675" s="21"/>
      <c r="M675" s="6">
        <v>0</v>
      </c>
      <c r="N675" s="42">
        <v>0</v>
      </c>
      <c r="O675" s="21"/>
      <c r="P675" s="42">
        <v>2450</v>
      </c>
      <c r="Q675" s="21"/>
      <c r="R675" s="7">
        <v>0</v>
      </c>
      <c r="S675" s="4" t="s">
        <v>26</v>
      </c>
      <c r="T675" s="41"/>
      <c r="U675" s="20"/>
      <c r="V675" s="21"/>
      <c r="W675" s="41"/>
      <c r="X675" s="20"/>
      <c r="Y675" s="21"/>
      <c r="Z675" s="38" t="s">
        <v>27</v>
      </c>
      <c r="AA675" s="21"/>
    </row>
    <row r="676" spans="1:27" x14ac:dyDescent="0.2">
      <c r="A676" s="38" t="s">
        <v>21</v>
      </c>
      <c r="B676" s="20"/>
      <c r="C676" s="20"/>
      <c r="D676" s="20"/>
      <c r="E676" s="20"/>
      <c r="F676" s="21"/>
      <c r="G676" s="38" t="s">
        <v>28</v>
      </c>
      <c r="H676" s="20"/>
      <c r="I676" s="20"/>
      <c r="J676" s="21"/>
      <c r="K676" s="38" t="s">
        <v>29</v>
      </c>
      <c r="L676" s="20"/>
      <c r="M676" s="20"/>
      <c r="N676" s="20"/>
      <c r="O676" s="21"/>
      <c r="P676" s="39" t="s">
        <v>30</v>
      </c>
      <c r="Q676" s="40"/>
      <c r="R676" s="8"/>
      <c r="S676" s="39" t="s">
        <v>31</v>
      </c>
      <c r="T676" s="20"/>
      <c r="U676" s="20"/>
      <c r="V676" s="40"/>
      <c r="W676" s="35"/>
      <c r="X676" s="20"/>
      <c r="Y676" s="21"/>
      <c r="Z676" s="36" t="s">
        <v>21</v>
      </c>
      <c r="AA676" s="37"/>
    </row>
    <row r="677" spans="1:27" ht="21" x14ac:dyDescent="0.2">
      <c r="A677" s="41" t="s">
        <v>719</v>
      </c>
      <c r="B677" s="21"/>
      <c r="C677" s="38" t="s">
        <v>720</v>
      </c>
      <c r="D677" s="20"/>
      <c r="E677" s="21"/>
      <c r="F677" s="5" t="s">
        <v>688</v>
      </c>
      <c r="G677" s="38"/>
      <c r="H677" s="20"/>
      <c r="I677" s="21"/>
      <c r="J677" s="5"/>
      <c r="K677" s="42">
        <v>2450</v>
      </c>
      <c r="L677" s="21"/>
      <c r="M677" s="6">
        <v>0</v>
      </c>
      <c r="N677" s="42">
        <v>0</v>
      </c>
      <c r="O677" s="21"/>
      <c r="P677" s="42">
        <v>2450</v>
      </c>
      <c r="Q677" s="21"/>
      <c r="R677" s="7">
        <v>0</v>
      </c>
      <c r="S677" s="4" t="s">
        <v>26</v>
      </c>
      <c r="T677" s="41"/>
      <c r="U677" s="20"/>
      <c r="V677" s="21"/>
      <c r="W677" s="41"/>
      <c r="X677" s="20"/>
      <c r="Y677" s="21"/>
      <c r="Z677" s="38" t="s">
        <v>27</v>
      </c>
      <c r="AA677" s="21"/>
    </row>
    <row r="678" spans="1:27" x14ac:dyDescent="0.2">
      <c r="A678" s="38" t="s">
        <v>21</v>
      </c>
      <c r="B678" s="20"/>
      <c r="C678" s="20"/>
      <c r="D678" s="20"/>
      <c r="E678" s="20"/>
      <c r="F678" s="21"/>
      <c r="G678" s="38" t="s">
        <v>28</v>
      </c>
      <c r="H678" s="20"/>
      <c r="I678" s="20"/>
      <c r="J678" s="21"/>
      <c r="K678" s="38" t="s">
        <v>29</v>
      </c>
      <c r="L678" s="20"/>
      <c r="M678" s="20"/>
      <c r="N678" s="20"/>
      <c r="O678" s="21"/>
      <c r="P678" s="39" t="s">
        <v>30</v>
      </c>
      <c r="Q678" s="40"/>
      <c r="R678" s="8"/>
      <c r="S678" s="39" t="s">
        <v>31</v>
      </c>
      <c r="T678" s="20"/>
      <c r="U678" s="20"/>
      <c r="V678" s="40"/>
      <c r="W678" s="35"/>
      <c r="X678" s="20"/>
      <c r="Y678" s="21"/>
      <c r="Z678" s="36" t="s">
        <v>21</v>
      </c>
      <c r="AA678" s="37"/>
    </row>
    <row r="679" spans="1:27" ht="21" x14ac:dyDescent="0.2">
      <c r="A679" s="41" t="s">
        <v>721</v>
      </c>
      <c r="B679" s="21"/>
      <c r="C679" s="38" t="s">
        <v>722</v>
      </c>
      <c r="D679" s="20"/>
      <c r="E679" s="21"/>
      <c r="F679" s="5" t="s">
        <v>688</v>
      </c>
      <c r="G679" s="38"/>
      <c r="H679" s="20"/>
      <c r="I679" s="21"/>
      <c r="J679" s="5"/>
      <c r="K679" s="42">
        <v>2450</v>
      </c>
      <c r="L679" s="21"/>
      <c r="M679" s="6">
        <v>0</v>
      </c>
      <c r="N679" s="42">
        <v>0</v>
      </c>
      <c r="O679" s="21"/>
      <c r="P679" s="42">
        <v>2450</v>
      </c>
      <c r="Q679" s="21"/>
      <c r="R679" s="7">
        <v>0</v>
      </c>
      <c r="S679" s="4" t="s">
        <v>26</v>
      </c>
      <c r="T679" s="41"/>
      <c r="U679" s="20"/>
      <c r="V679" s="21"/>
      <c r="W679" s="41"/>
      <c r="X679" s="20"/>
      <c r="Y679" s="21"/>
      <c r="Z679" s="38" t="s">
        <v>27</v>
      </c>
      <c r="AA679" s="21"/>
    </row>
    <row r="680" spans="1:27" x14ac:dyDescent="0.2">
      <c r="A680" s="38" t="s">
        <v>21</v>
      </c>
      <c r="B680" s="20"/>
      <c r="C680" s="20"/>
      <c r="D680" s="20"/>
      <c r="E680" s="20"/>
      <c r="F680" s="21"/>
      <c r="G680" s="38" t="s">
        <v>28</v>
      </c>
      <c r="H680" s="20"/>
      <c r="I680" s="20"/>
      <c r="J680" s="21"/>
      <c r="K680" s="38" t="s">
        <v>29</v>
      </c>
      <c r="L680" s="20"/>
      <c r="M680" s="20"/>
      <c r="N680" s="20"/>
      <c r="O680" s="21"/>
      <c r="P680" s="39" t="s">
        <v>30</v>
      </c>
      <c r="Q680" s="40"/>
      <c r="R680" s="8"/>
      <c r="S680" s="39" t="s">
        <v>31</v>
      </c>
      <c r="T680" s="20"/>
      <c r="U680" s="20"/>
      <c r="V680" s="40"/>
      <c r="W680" s="35"/>
      <c r="X680" s="20"/>
      <c r="Y680" s="21"/>
      <c r="Z680" s="36" t="s">
        <v>21</v>
      </c>
      <c r="AA680" s="37"/>
    </row>
    <row r="681" spans="1:27" ht="21" x14ac:dyDescent="0.2">
      <c r="A681" s="41" t="s">
        <v>723</v>
      </c>
      <c r="B681" s="21"/>
      <c r="C681" s="38" t="s">
        <v>724</v>
      </c>
      <c r="D681" s="20"/>
      <c r="E681" s="21"/>
      <c r="F681" s="5" t="s">
        <v>688</v>
      </c>
      <c r="G681" s="38"/>
      <c r="H681" s="20"/>
      <c r="I681" s="21"/>
      <c r="J681" s="5"/>
      <c r="K681" s="42">
        <v>2450</v>
      </c>
      <c r="L681" s="21"/>
      <c r="M681" s="6">
        <v>0</v>
      </c>
      <c r="N681" s="42">
        <v>0</v>
      </c>
      <c r="O681" s="21"/>
      <c r="P681" s="42">
        <v>2450</v>
      </c>
      <c r="Q681" s="21"/>
      <c r="R681" s="7">
        <v>0</v>
      </c>
      <c r="S681" s="4" t="s">
        <v>26</v>
      </c>
      <c r="T681" s="41"/>
      <c r="U681" s="20"/>
      <c r="V681" s="21"/>
      <c r="W681" s="41"/>
      <c r="X681" s="20"/>
      <c r="Y681" s="21"/>
      <c r="Z681" s="38" t="s">
        <v>27</v>
      </c>
      <c r="AA681" s="21"/>
    </row>
    <row r="682" spans="1:27" x14ac:dyDescent="0.2">
      <c r="A682" s="38" t="s">
        <v>21</v>
      </c>
      <c r="B682" s="20"/>
      <c r="C682" s="20"/>
      <c r="D682" s="20"/>
      <c r="E682" s="20"/>
      <c r="F682" s="21"/>
      <c r="G682" s="38" t="s">
        <v>28</v>
      </c>
      <c r="H682" s="20"/>
      <c r="I682" s="20"/>
      <c r="J682" s="21"/>
      <c r="K682" s="38" t="s">
        <v>29</v>
      </c>
      <c r="L682" s="20"/>
      <c r="M682" s="20"/>
      <c r="N682" s="20"/>
      <c r="O682" s="21"/>
      <c r="P682" s="39" t="s">
        <v>30</v>
      </c>
      <c r="Q682" s="40"/>
      <c r="R682" s="8"/>
      <c r="S682" s="39" t="s">
        <v>31</v>
      </c>
      <c r="T682" s="20"/>
      <c r="U682" s="20"/>
      <c r="V682" s="40"/>
      <c r="W682" s="35"/>
      <c r="X682" s="20"/>
      <c r="Y682" s="21"/>
      <c r="Z682" s="36" t="s">
        <v>21</v>
      </c>
      <c r="AA682" s="37"/>
    </row>
    <row r="683" spans="1:27" ht="21" x14ac:dyDescent="0.2">
      <c r="A683" s="41" t="s">
        <v>725</v>
      </c>
      <c r="B683" s="21"/>
      <c r="C683" s="38" t="s">
        <v>726</v>
      </c>
      <c r="D683" s="20"/>
      <c r="E683" s="21"/>
      <c r="F683" s="5" t="s">
        <v>688</v>
      </c>
      <c r="G683" s="38"/>
      <c r="H683" s="20"/>
      <c r="I683" s="21"/>
      <c r="J683" s="5"/>
      <c r="K683" s="42">
        <v>2450</v>
      </c>
      <c r="L683" s="21"/>
      <c r="M683" s="6">
        <v>0</v>
      </c>
      <c r="N683" s="42">
        <v>0</v>
      </c>
      <c r="O683" s="21"/>
      <c r="P683" s="42">
        <v>2450</v>
      </c>
      <c r="Q683" s="21"/>
      <c r="R683" s="7">
        <v>0</v>
      </c>
      <c r="S683" s="4" t="s">
        <v>26</v>
      </c>
      <c r="T683" s="41"/>
      <c r="U683" s="20"/>
      <c r="V683" s="21"/>
      <c r="W683" s="41"/>
      <c r="X683" s="20"/>
      <c r="Y683" s="21"/>
      <c r="Z683" s="38" t="s">
        <v>27</v>
      </c>
      <c r="AA683" s="21"/>
    </row>
    <row r="684" spans="1:27" x14ac:dyDescent="0.2">
      <c r="A684" s="38" t="s">
        <v>21</v>
      </c>
      <c r="B684" s="20"/>
      <c r="C684" s="20"/>
      <c r="D684" s="20"/>
      <c r="E684" s="20"/>
      <c r="F684" s="21"/>
      <c r="G684" s="38" t="s">
        <v>28</v>
      </c>
      <c r="H684" s="20"/>
      <c r="I684" s="20"/>
      <c r="J684" s="21"/>
      <c r="K684" s="38" t="s">
        <v>29</v>
      </c>
      <c r="L684" s="20"/>
      <c r="M684" s="20"/>
      <c r="N684" s="20"/>
      <c r="O684" s="21"/>
      <c r="P684" s="39" t="s">
        <v>30</v>
      </c>
      <c r="Q684" s="40"/>
      <c r="R684" s="8"/>
      <c r="S684" s="39" t="s">
        <v>31</v>
      </c>
      <c r="T684" s="20"/>
      <c r="U684" s="20"/>
      <c r="V684" s="40"/>
      <c r="W684" s="35"/>
      <c r="X684" s="20"/>
      <c r="Y684" s="21"/>
      <c r="Z684" s="36" t="s">
        <v>21</v>
      </c>
      <c r="AA684" s="37"/>
    </row>
    <row r="685" spans="1:27" ht="21" x14ac:dyDescent="0.2">
      <c r="A685" s="41" t="s">
        <v>727</v>
      </c>
      <c r="B685" s="21"/>
      <c r="C685" s="38" t="s">
        <v>728</v>
      </c>
      <c r="D685" s="20"/>
      <c r="E685" s="21"/>
      <c r="F685" s="5" t="s">
        <v>688</v>
      </c>
      <c r="G685" s="38"/>
      <c r="H685" s="20"/>
      <c r="I685" s="21"/>
      <c r="J685" s="5"/>
      <c r="K685" s="42">
        <v>2450</v>
      </c>
      <c r="L685" s="21"/>
      <c r="M685" s="6">
        <v>0</v>
      </c>
      <c r="N685" s="42">
        <v>0</v>
      </c>
      <c r="O685" s="21"/>
      <c r="P685" s="42">
        <v>2450</v>
      </c>
      <c r="Q685" s="21"/>
      <c r="R685" s="7">
        <v>0</v>
      </c>
      <c r="S685" s="4" t="s">
        <v>26</v>
      </c>
      <c r="T685" s="41"/>
      <c r="U685" s="20"/>
      <c r="V685" s="21"/>
      <c r="W685" s="41"/>
      <c r="X685" s="20"/>
      <c r="Y685" s="21"/>
      <c r="Z685" s="38" t="s">
        <v>27</v>
      </c>
      <c r="AA685" s="21"/>
    </row>
    <row r="686" spans="1:27" x14ac:dyDescent="0.2">
      <c r="A686" s="38" t="s">
        <v>21</v>
      </c>
      <c r="B686" s="20"/>
      <c r="C686" s="20"/>
      <c r="D686" s="20"/>
      <c r="E686" s="20"/>
      <c r="F686" s="21"/>
      <c r="G686" s="38" t="s">
        <v>28</v>
      </c>
      <c r="H686" s="20"/>
      <c r="I686" s="20"/>
      <c r="J686" s="21"/>
      <c r="K686" s="38" t="s">
        <v>29</v>
      </c>
      <c r="L686" s="20"/>
      <c r="M686" s="20"/>
      <c r="N686" s="20"/>
      <c r="O686" s="21"/>
      <c r="P686" s="39" t="s">
        <v>30</v>
      </c>
      <c r="Q686" s="40"/>
      <c r="R686" s="8"/>
      <c r="S686" s="39" t="s">
        <v>31</v>
      </c>
      <c r="T686" s="20"/>
      <c r="U686" s="20"/>
      <c r="V686" s="40"/>
      <c r="W686" s="35"/>
      <c r="X686" s="20"/>
      <c r="Y686" s="21"/>
      <c r="Z686" s="36" t="s">
        <v>21</v>
      </c>
      <c r="AA686" s="37"/>
    </row>
    <row r="687" spans="1:27" ht="21" x14ac:dyDescent="0.2">
      <c r="A687" s="41" t="s">
        <v>729</v>
      </c>
      <c r="B687" s="21"/>
      <c r="C687" s="38" t="s">
        <v>730</v>
      </c>
      <c r="D687" s="20"/>
      <c r="E687" s="21"/>
      <c r="F687" s="5" t="s">
        <v>688</v>
      </c>
      <c r="G687" s="38"/>
      <c r="H687" s="20"/>
      <c r="I687" s="21"/>
      <c r="J687" s="5"/>
      <c r="K687" s="42">
        <v>2450</v>
      </c>
      <c r="L687" s="21"/>
      <c r="M687" s="6">
        <v>0</v>
      </c>
      <c r="N687" s="42">
        <v>0</v>
      </c>
      <c r="O687" s="21"/>
      <c r="P687" s="42">
        <v>2450</v>
      </c>
      <c r="Q687" s="21"/>
      <c r="R687" s="7">
        <v>0</v>
      </c>
      <c r="S687" s="4" t="s">
        <v>26</v>
      </c>
      <c r="T687" s="41"/>
      <c r="U687" s="20"/>
      <c r="V687" s="21"/>
      <c r="W687" s="41"/>
      <c r="X687" s="20"/>
      <c r="Y687" s="21"/>
      <c r="Z687" s="38" t="s">
        <v>27</v>
      </c>
      <c r="AA687" s="21"/>
    </row>
    <row r="688" spans="1:27" x14ac:dyDescent="0.2">
      <c r="A688" s="38" t="s">
        <v>21</v>
      </c>
      <c r="B688" s="20"/>
      <c r="C688" s="20"/>
      <c r="D688" s="20"/>
      <c r="E688" s="20"/>
      <c r="F688" s="21"/>
      <c r="G688" s="38" t="s">
        <v>28</v>
      </c>
      <c r="H688" s="20"/>
      <c r="I688" s="20"/>
      <c r="J688" s="21"/>
      <c r="K688" s="38" t="s">
        <v>29</v>
      </c>
      <c r="L688" s="20"/>
      <c r="M688" s="20"/>
      <c r="N688" s="20"/>
      <c r="O688" s="21"/>
      <c r="P688" s="39" t="s">
        <v>30</v>
      </c>
      <c r="Q688" s="40"/>
      <c r="R688" s="8"/>
      <c r="S688" s="39" t="s">
        <v>31</v>
      </c>
      <c r="T688" s="20"/>
      <c r="U688" s="20"/>
      <c r="V688" s="40"/>
      <c r="W688" s="35"/>
      <c r="X688" s="20"/>
      <c r="Y688" s="21"/>
      <c r="Z688" s="36" t="s">
        <v>21</v>
      </c>
      <c r="AA688" s="37"/>
    </row>
    <row r="689" spans="1:27" ht="21" x14ac:dyDescent="0.2">
      <c r="A689" s="41" t="s">
        <v>731</v>
      </c>
      <c r="B689" s="21"/>
      <c r="C689" s="38" t="s">
        <v>732</v>
      </c>
      <c r="D689" s="20"/>
      <c r="E689" s="21"/>
      <c r="F689" s="5" t="s">
        <v>688</v>
      </c>
      <c r="G689" s="38"/>
      <c r="H689" s="20"/>
      <c r="I689" s="21"/>
      <c r="J689" s="5"/>
      <c r="K689" s="42">
        <v>2450</v>
      </c>
      <c r="L689" s="21"/>
      <c r="M689" s="6">
        <v>0</v>
      </c>
      <c r="N689" s="42">
        <v>0</v>
      </c>
      <c r="O689" s="21"/>
      <c r="P689" s="42">
        <v>2450</v>
      </c>
      <c r="Q689" s="21"/>
      <c r="R689" s="7">
        <v>0</v>
      </c>
      <c r="S689" s="4" t="s">
        <v>26</v>
      </c>
      <c r="T689" s="41"/>
      <c r="U689" s="20"/>
      <c r="V689" s="21"/>
      <c r="W689" s="41"/>
      <c r="X689" s="20"/>
      <c r="Y689" s="21"/>
      <c r="Z689" s="38" t="s">
        <v>27</v>
      </c>
      <c r="AA689" s="21"/>
    </row>
    <row r="690" spans="1:27" x14ac:dyDescent="0.2">
      <c r="A690" s="38" t="s">
        <v>21</v>
      </c>
      <c r="B690" s="20"/>
      <c r="C690" s="20"/>
      <c r="D690" s="20"/>
      <c r="E690" s="20"/>
      <c r="F690" s="21"/>
      <c r="G690" s="38" t="s">
        <v>28</v>
      </c>
      <c r="H690" s="20"/>
      <c r="I690" s="20"/>
      <c r="J690" s="21"/>
      <c r="K690" s="38" t="s">
        <v>29</v>
      </c>
      <c r="L690" s="20"/>
      <c r="M690" s="20"/>
      <c r="N690" s="20"/>
      <c r="O690" s="21"/>
      <c r="P690" s="39" t="s">
        <v>30</v>
      </c>
      <c r="Q690" s="40"/>
      <c r="R690" s="8"/>
      <c r="S690" s="39" t="s">
        <v>31</v>
      </c>
      <c r="T690" s="20"/>
      <c r="U690" s="20"/>
      <c r="V690" s="40"/>
      <c r="W690" s="35"/>
      <c r="X690" s="20"/>
      <c r="Y690" s="21"/>
      <c r="Z690" s="36" t="s">
        <v>21</v>
      </c>
      <c r="AA690" s="37"/>
    </row>
    <row r="691" spans="1:27" ht="21" x14ac:dyDescent="0.2">
      <c r="A691" s="41" t="s">
        <v>733</v>
      </c>
      <c r="B691" s="21"/>
      <c r="C691" s="38" t="s">
        <v>734</v>
      </c>
      <c r="D691" s="20"/>
      <c r="E691" s="21"/>
      <c r="F691" s="5" t="s">
        <v>688</v>
      </c>
      <c r="G691" s="38"/>
      <c r="H691" s="20"/>
      <c r="I691" s="21"/>
      <c r="J691" s="5"/>
      <c r="K691" s="42">
        <v>2450</v>
      </c>
      <c r="L691" s="21"/>
      <c r="M691" s="6">
        <v>0</v>
      </c>
      <c r="N691" s="42">
        <v>0</v>
      </c>
      <c r="O691" s="21"/>
      <c r="P691" s="42">
        <v>2450</v>
      </c>
      <c r="Q691" s="21"/>
      <c r="R691" s="7">
        <v>0</v>
      </c>
      <c r="S691" s="4" t="s">
        <v>26</v>
      </c>
      <c r="T691" s="41"/>
      <c r="U691" s="20"/>
      <c r="V691" s="21"/>
      <c r="W691" s="41"/>
      <c r="X691" s="20"/>
      <c r="Y691" s="21"/>
      <c r="Z691" s="38" t="s">
        <v>27</v>
      </c>
      <c r="AA691" s="21"/>
    </row>
    <row r="692" spans="1:27" x14ac:dyDescent="0.2">
      <c r="A692" s="38" t="s">
        <v>21</v>
      </c>
      <c r="B692" s="20"/>
      <c r="C692" s="20"/>
      <c r="D692" s="20"/>
      <c r="E692" s="20"/>
      <c r="F692" s="21"/>
      <c r="G692" s="38" t="s">
        <v>28</v>
      </c>
      <c r="H692" s="20"/>
      <c r="I692" s="20"/>
      <c r="J692" s="21"/>
      <c r="K692" s="38" t="s">
        <v>29</v>
      </c>
      <c r="L692" s="20"/>
      <c r="M692" s="20"/>
      <c r="N692" s="20"/>
      <c r="O692" s="21"/>
      <c r="P692" s="39" t="s">
        <v>30</v>
      </c>
      <c r="Q692" s="40"/>
      <c r="R692" s="8"/>
      <c r="S692" s="39" t="s">
        <v>31</v>
      </c>
      <c r="T692" s="20"/>
      <c r="U692" s="20"/>
      <c r="V692" s="40"/>
      <c r="W692" s="35"/>
      <c r="X692" s="20"/>
      <c r="Y692" s="21"/>
      <c r="Z692" s="36" t="s">
        <v>21</v>
      </c>
      <c r="AA692" s="37"/>
    </row>
    <row r="693" spans="1:27" ht="21" x14ac:dyDescent="0.2">
      <c r="A693" s="41" t="s">
        <v>735</v>
      </c>
      <c r="B693" s="21"/>
      <c r="C693" s="38" t="s">
        <v>736</v>
      </c>
      <c r="D693" s="20"/>
      <c r="E693" s="21"/>
      <c r="F693" s="5" t="s">
        <v>688</v>
      </c>
      <c r="G693" s="38"/>
      <c r="H693" s="20"/>
      <c r="I693" s="21"/>
      <c r="J693" s="5"/>
      <c r="K693" s="42">
        <v>2500</v>
      </c>
      <c r="L693" s="21"/>
      <c r="M693" s="6">
        <v>0</v>
      </c>
      <c r="N693" s="42">
        <v>0</v>
      </c>
      <c r="O693" s="21"/>
      <c r="P693" s="42">
        <v>2500</v>
      </c>
      <c r="Q693" s="21"/>
      <c r="R693" s="7">
        <v>0</v>
      </c>
      <c r="S693" s="4" t="s">
        <v>26</v>
      </c>
      <c r="T693" s="41"/>
      <c r="U693" s="20"/>
      <c r="V693" s="21"/>
      <c r="W693" s="41"/>
      <c r="X693" s="20"/>
      <c r="Y693" s="21"/>
      <c r="Z693" s="38" t="s">
        <v>27</v>
      </c>
      <c r="AA693" s="21"/>
    </row>
    <row r="694" spans="1:27" x14ac:dyDescent="0.2">
      <c r="A694" s="38" t="s">
        <v>21</v>
      </c>
      <c r="B694" s="20"/>
      <c r="C694" s="20"/>
      <c r="D694" s="20"/>
      <c r="E694" s="20"/>
      <c r="F694" s="21"/>
      <c r="G694" s="38" t="s">
        <v>28</v>
      </c>
      <c r="H694" s="20"/>
      <c r="I694" s="20"/>
      <c r="J694" s="21"/>
      <c r="K694" s="38" t="s">
        <v>29</v>
      </c>
      <c r="L694" s="20"/>
      <c r="M694" s="20"/>
      <c r="N694" s="20"/>
      <c r="O694" s="21"/>
      <c r="P694" s="39" t="s">
        <v>30</v>
      </c>
      <c r="Q694" s="40"/>
      <c r="R694" s="8"/>
      <c r="S694" s="39" t="s">
        <v>31</v>
      </c>
      <c r="T694" s="20"/>
      <c r="U694" s="20"/>
      <c r="V694" s="40"/>
      <c r="W694" s="35"/>
      <c r="X694" s="20"/>
      <c r="Y694" s="21"/>
      <c r="Z694" s="36" t="s">
        <v>21</v>
      </c>
      <c r="AA694" s="37"/>
    </row>
    <row r="695" spans="1:27" x14ac:dyDescent="0.2">
      <c r="A695" s="33" t="s">
        <v>21</v>
      </c>
      <c r="B695" s="23"/>
      <c r="C695" s="23"/>
      <c r="D695" s="23"/>
      <c r="E695" s="23"/>
      <c r="F695" s="23"/>
      <c r="G695" s="30" t="s">
        <v>32</v>
      </c>
      <c r="H695" s="23"/>
      <c r="I695" s="23"/>
      <c r="J695" s="23"/>
      <c r="K695" s="34">
        <v>342200</v>
      </c>
      <c r="L695" s="23"/>
      <c r="M695" s="9">
        <v>0</v>
      </c>
      <c r="N695" s="34">
        <v>0</v>
      </c>
      <c r="O695" s="23"/>
      <c r="P695" s="34">
        <f>SUM(P483:P693)</f>
        <v>342200</v>
      </c>
      <c r="Q695" s="23"/>
      <c r="R695" s="10" t="s">
        <v>21</v>
      </c>
      <c r="S695" s="10" t="s">
        <v>21</v>
      </c>
      <c r="T695" s="30"/>
      <c r="U695" s="23"/>
      <c r="V695" s="23"/>
      <c r="W695" s="30"/>
      <c r="X695" s="23"/>
      <c r="Y695" s="23"/>
      <c r="Z695" s="31" t="s">
        <v>21</v>
      </c>
      <c r="AA695" s="23"/>
    </row>
    <row r="696" spans="1:27" x14ac:dyDescent="0.2">
      <c r="A696" s="2" t="s">
        <v>21</v>
      </c>
      <c r="B696" s="22" t="s">
        <v>737</v>
      </c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x14ac:dyDescent="0.2">
      <c r="A697" s="41" t="s">
        <v>738</v>
      </c>
      <c r="B697" s="21"/>
      <c r="C697" s="38" t="s">
        <v>739</v>
      </c>
      <c r="D697" s="20"/>
      <c r="E697" s="21"/>
      <c r="F697" s="5" t="s">
        <v>740</v>
      </c>
      <c r="G697" s="43">
        <v>43087</v>
      </c>
      <c r="H697" s="20"/>
      <c r="I697" s="21"/>
      <c r="J697" s="11">
        <v>43087</v>
      </c>
      <c r="K697" s="42">
        <v>980</v>
      </c>
      <c r="L697" s="21"/>
      <c r="M697" s="6">
        <v>0</v>
      </c>
      <c r="N697" s="42">
        <v>0</v>
      </c>
      <c r="O697" s="21"/>
      <c r="P697" s="42">
        <v>980</v>
      </c>
      <c r="Q697" s="21"/>
      <c r="R697" s="7">
        <v>0</v>
      </c>
      <c r="S697" s="4" t="s">
        <v>26</v>
      </c>
      <c r="T697" s="41"/>
      <c r="U697" s="20"/>
      <c r="V697" s="21"/>
      <c r="W697" s="41"/>
      <c r="X697" s="20"/>
      <c r="Y697" s="21"/>
      <c r="Z697" s="38" t="s">
        <v>27</v>
      </c>
      <c r="AA697" s="21"/>
    </row>
    <row r="698" spans="1:27" x14ac:dyDescent="0.2">
      <c r="A698" s="38" t="s">
        <v>21</v>
      </c>
      <c r="B698" s="20"/>
      <c r="C698" s="20"/>
      <c r="D698" s="20"/>
      <c r="E698" s="20"/>
      <c r="F698" s="21"/>
      <c r="G698" s="38" t="s">
        <v>28</v>
      </c>
      <c r="H698" s="20"/>
      <c r="I698" s="20"/>
      <c r="J698" s="21"/>
      <c r="K698" s="38" t="s">
        <v>29</v>
      </c>
      <c r="L698" s="20"/>
      <c r="M698" s="20"/>
      <c r="N698" s="20"/>
      <c r="O698" s="21"/>
      <c r="P698" s="39" t="s">
        <v>30</v>
      </c>
      <c r="Q698" s="40"/>
      <c r="R698" s="8"/>
      <c r="S698" s="39" t="s">
        <v>31</v>
      </c>
      <c r="T698" s="20"/>
      <c r="U698" s="20"/>
      <c r="V698" s="40"/>
      <c r="W698" s="35"/>
      <c r="X698" s="20"/>
      <c r="Y698" s="21"/>
      <c r="Z698" s="36" t="s">
        <v>21</v>
      </c>
      <c r="AA698" s="37"/>
    </row>
    <row r="699" spans="1:27" x14ac:dyDescent="0.2">
      <c r="A699" s="41" t="s">
        <v>741</v>
      </c>
      <c r="B699" s="21"/>
      <c r="C699" s="38" t="s">
        <v>742</v>
      </c>
      <c r="D699" s="20"/>
      <c r="E699" s="21"/>
      <c r="F699" s="5" t="s">
        <v>740</v>
      </c>
      <c r="G699" s="43">
        <v>43087</v>
      </c>
      <c r="H699" s="20"/>
      <c r="I699" s="21"/>
      <c r="J699" s="11">
        <v>43087</v>
      </c>
      <c r="K699" s="42">
        <v>980</v>
      </c>
      <c r="L699" s="21"/>
      <c r="M699" s="6">
        <v>0</v>
      </c>
      <c r="N699" s="42">
        <v>0</v>
      </c>
      <c r="O699" s="21"/>
      <c r="P699" s="42">
        <v>980</v>
      </c>
      <c r="Q699" s="21"/>
      <c r="R699" s="7">
        <v>0</v>
      </c>
      <c r="S699" s="4" t="s">
        <v>26</v>
      </c>
      <c r="T699" s="41"/>
      <c r="U699" s="20"/>
      <c r="V699" s="21"/>
      <c r="W699" s="41"/>
      <c r="X699" s="20"/>
      <c r="Y699" s="21"/>
      <c r="Z699" s="38" t="s">
        <v>27</v>
      </c>
      <c r="AA699" s="21"/>
    </row>
    <row r="700" spans="1:27" x14ac:dyDescent="0.2">
      <c r="A700" s="38" t="s">
        <v>21</v>
      </c>
      <c r="B700" s="20"/>
      <c r="C700" s="20"/>
      <c r="D700" s="20"/>
      <c r="E700" s="20"/>
      <c r="F700" s="21"/>
      <c r="G700" s="38" t="s">
        <v>28</v>
      </c>
      <c r="H700" s="20"/>
      <c r="I700" s="20"/>
      <c r="J700" s="21"/>
      <c r="K700" s="38" t="s">
        <v>29</v>
      </c>
      <c r="L700" s="20"/>
      <c r="M700" s="20"/>
      <c r="N700" s="20"/>
      <c r="O700" s="21"/>
      <c r="P700" s="39" t="s">
        <v>30</v>
      </c>
      <c r="Q700" s="40"/>
      <c r="R700" s="8"/>
      <c r="S700" s="39" t="s">
        <v>31</v>
      </c>
      <c r="T700" s="20"/>
      <c r="U700" s="20"/>
      <c r="V700" s="40"/>
      <c r="W700" s="35"/>
      <c r="X700" s="20"/>
      <c r="Y700" s="21"/>
      <c r="Z700" s="36" t="s">
        <v>21</v>
      </c>
      <c r="AA700" s="37"/>
    </row>
    <row r="701" spans="1:27" x14ac:dyDescent="0.2">
      <c r="A701" s="41" t="s">
        <v>743</v>
      </c>
      <c r="B701" s="21"/>
      <c r="C701" s="38" t="s">
        <v>744</v>
      </c>
      <c r="D701" s="20"/>
      <c r="E701" s="21"/>
      <c r="F701" s="5" t="s">
        <v>740</v>
      </c>
      <c r="G701" s="43">
        <v>43087</v>
      </c>
      <c r="H701" s="20"/>
      <c r="I701" s="21"/>
      <c r="J701" s="11">
        <v>43087</v>
      </c>
      <c r="K701" s="42">
        <v>980</v>
      </c>
      <c r="L701" s="21"/>
      <c r="M701" s="6">
        <v>0</v>
      </c>
      <c r="N701" s="42">
        <v>0</v>
      </c>
      <c r="O701" s="21"/>
      <c r="P701" s="42">
        <v>980</v>
      </c>
      <c r="Q701" s="21"/>
      <c r="R701" s="7">
        <v>0</v>
      </c>
      <c r="S701" s="4" t="s">
        <v>26</v>
      </c>
      <c r="T701" s="41"/>
      <c r="U701" s="20"/>
      <c r="V701" s="21"/>
      <c r="W701" s="41"/>
      <c r="X701" s="20"/>
      <c r="Y701" s="21"/>
      <c r="Z701" s="38" t="s">
        <v>27</v>
      </c>
      <c r="AA701" s="21"/>
    </row>
    <row r="702" spans="1:27" x14ac:dyDescent="0.2">
      <c r="A702" s="38" t="s">
        <v>21</v>
      </c>
      <c r="B702" s="20"/>
      <c r="C702" s="20"/>
      <c r="D702" s="20"/>
      <c r="E702" s="20"/>
      <c r="F702" s="21"/>
      <c r="G702" s="38" t="s">
        <v>28</v>
      </c>
      <c r="H702" s="20"/>
      <c r="I702" s="20"/>
      <c r="J702" s="21"/>
      <c r="K702" s="38" t="s">
        <v>29</v>
      </c>
      <c r="L702" s="20"/>
      <c r="M702" s="20"/>
      <c r="N702" s="20"/>
      <c r="O702" s="21"/>
      <c r="P702" s="39" t="s">
        <v>30</v>
      </c>
      <c r="Q702" s="40"/>
      <c r="R702" s="8"/>
      <c r="S702" s="39" t="s">
        <v>31</v>
      </c>
      <c r="T702" s="20"/>
      <c r="U702" s="20"/>
      <c r="V702" s="40"/>
      <c r="W702" s="35"/>
      <c r="X702" s="20"/>
      <c r="Y702" s="21"/>
      <c r="Z702" s="36" t="s">
        <v>21</v>
      </c>
      <c r="AA702" s="37"/>
    </row>
    <row r="703" spans="1:27" x14ac:dyDescent="0.2">
      <c r="A703" s="41" t="s">
        <v>745</v>
      </c>
      <c r="B703" s="21"/>
      <c r="C703" s="38" t="s">
        <v>746</v>
      </c>
      <c r="D703" s="20"/>
      <c r="E703" s="21"/>
      <c r="F703" s="5" t="s">
        <v>740</v>
      </c>
      <c r="G703" s="43">
        <v>43087</v>
      </c>
      <c r="H703" s="20"/>
      <c r="I703" s="21"/>
      <c r="J703" s="11">
        <v>43087</v>
      </c>
      <c r="K703" s="42">
        <v>980</v>
      </c>
      <c r="L703" s="21"/>
      <c r="M703" s="6">
        <v>0</v>
      </c>
      <c r="N703" s="42">
        <v>0</v>
      </c>
      <c r="O703" s="21"/>
      <c r="P703" s="42">
        <v>980</v>
      </c>
      <c r="Q703" s="21"/>
      <c r="R703" s="7">
        <v>0</v>
      </c>
      <c r="S703" s="4" t="s">
        <v>26</v>
      </c>
      <c r="T703" s="41"/>
      <c r="U703" s="20"/>
      <c r="V703" s="21"/>
      <c r="W703" s="41"/>
      <c r="X703" s="20"/>
      <c r="Y703" s="21"/>
      <c r="Z703" s="38" t="s">
        <v>27</v>
      </c>
      <c r="AA703" s="21"/>
    </row>
    <row r="704" spans="1:27" x14ac:dyDescent="0.2">
      <c r="A704" s="38" t="s">
        <v>21</v>
      </c>
      <c r="B704" s="20"/>
      <c r="C704" s="20"/>
      <c r="D704" s="20"/>
      <c r="E704" s="20"/>
      <c r="F704" s="21"/>
      <c r="G704" s="38" t="s">
        <v>28</v>
      </c>
      <c r="H704" s="20"/>
      <c r="I704" s="20"/>
      <c r="J704" s="21"/>
      <c r="K704" s="38" t="s">
        <v>29</v>
      </c>
      <c r="L704" s="20"/>
      <c r="M704" s="20"/>
      <c r="N704" s="20"/>
      <c r="O704" s="21"/>
      <c r="P704" s="39" t="s">
        <v>30</v>
      </c>
      <c r="Q704" s="40"/>
      <c r="R704" s="8"/>
      <c r="S704" s="39" t="s">
        <v>31</v>
      </c>
      <c r="T704" s="20"/>
      <c r="U704" s="20"/>
      <c r="V704" s="40"/>
      <c r="W704" s="35"/>
      <c r="X704" s="20"/>
      <c r="Y704" s="21"/>
      <c r="Z704" s="36" t="s">
        <v>21</v>
      </c>
      <c r="AA704" s="37"/>
    </row>
    <row r="705" spans="1:27" x14ac:dyDescent="0.2">
      <c r="A705" s="41" t="s">
        <v>747</v>
      </c>
      <c r="B705" s="21"/>
      <c r="C705" s="38" t="s">
        <v>748</v>
      </c>
      <c r="D705" s="20"/>
      <c r="E705" s="21"/>
      <c r="F705" s="5" t="s">
        <v>740</v>
      </c>
      <c r="G705" s="43">
        <v>43087</v>
      </c>
      <c r="H705" s="20"/>
      <c r="I705" s="21"/>
      <c r="J705" s="11">
        <v>43087</v>
      </c>
      <c r="K705" s="42">
        <v>980</v>
      </c>
      <c r="L705" s="21"/>
      <c r="M705" s="6">
        <v>0</v>
      </c>
      <c r="N705" s="42">
        <v>0</v>
      </c>
      <c r="O705" s="21"/>
      <c r="P705" s="42">
        <v>980</v>
      </c>
      <c r="Q705" s="21"/>
      <c r="R705" s="7">
        <v>0</v>
      </c>
      <c r="S705" s="4" t="s">
        <v>26</v>
      </c>
      <c r="T705" s="41"/>
      <c r="U705" s="20"/>
      <c r="V705" s="21"/>
      <c r="W705" s="41"/>
      <c r="X705" s="20"/>
      <c r="Y705" s="21"/>
      <c r="Z705" s="38" t="s">
        <v>27</v>
      </c>
      <c r="AA705" s="21"/>
    </row>
    <row r="706" spans="1:27" x14ac:dyDescent="0.2">
      <c r="A706" s="38" t="s">
        <v>21</v>
      </c>
      <c r="B706" s="20"/>
      <c r="C706" s="20"/>
      <c r="D706" s="20"/>
      <c r="E706" s="20"/>
      <c r="F706" s="21"/>
      <c r="G706" s="38" t="s">
        <v>28</v>
      </c>
      <c r="H706" s="20"/>
      <c r="I706" s="20"/>
      <c r="J706" s="21"/>
      <c r="K706" s="38" t="s">
        <v>29</v>
      </c>
      <c r="L706" s="20"/>
      <c r="M706" s="20"/>
      <c r="N706" s="20"/>
      <c r="O706" s="21"/>
      <c r="P706" s="39" t="s">
        <v>30</v>
      </c>
      <c r="Q706" s="40"/>
      <c r="R706" s="8"/>
      <c r="S706" s="39" t="s">
        <v>31</v>
      </c>
      <c r="T706" s="20"/>
      <c r="U706" s="20"/>
      <c r="V706" s="40"/>
      <c r="W706" s="35"/>
      <c r="X706" s="20"/>
      <c r="Y706" s="21"/>
      <c r="Z706" s="36" t="s">
        <v>21</v>
      </c>
      <c r="AA706" s="37"/>
    </row>
    <row r="707" spans="1:27" x14ac:dyDescent="0.2">
      <c r="A707" s="41" t="s">
        <v>749</v>
      </c>
      <c r="B707" s="21"/>
      <c r="C707" s="38" t="s">
        <v>750</v>
      </c>
      <c r="D707" s="20"/>
      <c r="E707" s="21"/>
      <c r="F707" s="5" t="s">
        <v>740</v>
      </c>
      <c r="G707" s="43">
        <v>43087</v>
      </c>
      <c r="H707" s="20"/>
      <c r="I707" s="21"/>
      <c r="J707" s="11">
        <v>43087</v>
      </c>
      <c r="K707" s="42">
        <v>980</v>
      </c>
      <c r="L707" s="21"/>
      <c r="M707" s="6">
        <v>0</v>
      </c>
      <c r="N707" s="42">
        <v>0</v>
      </c>
      <c r="O707" s="21"/>
      <c r="P707" s="42">
        <v>980</v>
      </c>
      <c r="Q707" s="21"/>
      <c r="R707" s="7">
        <v>0</v>
      </c>
      <c r="S707" s="4" t="s">
        <v>26</v>
      </c>
      <c r="T707" s="41"/>
      <c r="U707" s="20"/>
      <c r="V707" s="21"/>
      <c r="W707" s="41"/>
      <c r="X707" s="20"/>
      <c r="Y707" s="21"/>
      <c r="Z707" s="38" t="s">
        <v>27</v>
      </c>
      <c r="AA707" s="21"/>
    </row>
    <row r="708" spans="1:27" x14ac:dyDescent="0.2">
      <c r="A708" s="38" t="s">
        <v>21</v>
      </c>
      <c r="B708" s="20"/>
      <c r="C708" s="20"/>
      <c r="D708" s="20"/>
      <c r="E708" s="20"/>
      <c r="F708" s="21"/>
      <c r="G708" s="38" t="s">
        <v>28</v>
      </c>
      <c r="H708" s="20"/>
      <c r="I708" s="20"/>
      <c r="J708" s="21"/>
      <c r="K708" s="38" t="s">
        <v>29</v>
      </c>
      <c r="L708" s="20"/>
      <c r="M708" s="20"/>
      <c r="N708" s="20"/>
      <c r="O708" s="21"/>
      <c r="P708" s="39" t="s">
        <v>30</v>
      </c>
      <c r="Q708" s="40"/>
      <c r="R708" s="8"/>
      <c r="S708" s="39" t="s">
        <v>31</v>
      </c>
      <c r="T708" s="20"/>
      <c r="U708" s="20"/>
      <c r="V708" s="40"/>
      <c r="W708" s="35"/>
      <c r="X708" s="20"/>
      <c r="Y708" s="21"/>
      <c r="Z708" s="36" t="s">
        <v>21</v>
      </c>
      <c r="AA708" s="37"/>
    </row>
    <row r="709" spans="1:27" x14ac:dyDescent="0.2">
      <c r="A709" s="41" t="s">
        <v>751</v>
      </c>
      <c r="B709" s="21"/>
      <c r="C709" s="38" t="s">
        <v>752</v>
      </c>
      <c r="D709" s="20"/>
      <c r="E709" s="21"/>
      <c r="F709" s="5" t="s">
        <v>740</v>
      </c>
      <c r="G709" s="43">
        <v>43087</v>
      </c>
      <c r="H709" s="20"/>
      <c r="I709" s="21"/>
      <c r="J709" s="11">
        <v>43087</v>
      </c>
      <c r="K709" s="42">
        <v>980</v>
      </c>
      <c r="L709" s="21"/>
      <c r="M709" s="6">
        <v>0</v>
      </c>
      <c r="N709" s="42">
        <v>0</v>
      </c>
      <c r="O709" s="21"/>
      <c r="P709" s="42">
        <v>980</v>
      </c>
      <c r="Q709" s="21"/>
      <c r="R709" s="7">
        <v>0</v>
      </c>
      <c r="S709" s="4" t="s">
        <v>26</v>
      </c>
      <c r="T709" s="41"/>
      <c r="U709" s="20"/>
      <c r="V709" s="21"/>
      <c r="W709" s="41"/>
      <c r="X709" s="20"/>
      <c r="Y709" s="21"/>
      <c r="Z709" s="38" t="s">
        <v>27</v>
      </c>
      <c r="AA709" s="21"/>
    </row>
    <row r="710" spans="1:27" x14ac:dyDescent="0.2">
      <c r="A710" s="38" t="s">
        <v>21</v>
      </c>
      <c r="B710" s="20"/>
      <c r="C710" s="20"/>
      <c r="D710" s="20"/>
      <c r="E710" s="20"/>
      <c r="F710" s="21"/>
      <c r="G710" s="38" t="s">
        <v>28</v>
      </c>
      <c r="H710" s="20"/>
      <c r="I710" s="20"/>
      <c r="J710" s="21"/>
      <c r="K710" s="38" t="s">
        <v>29</v>
      </c>
      <c r="L710" s="20"/>
      <c r="M710" s="20"/>
      <c r="N710" s="20"/>
      <c r="O710" s="21"/>
      <c r="P710" s="39" t="s">
        <v>30</v>
      </c>
      <c r="Q710" s="40"/>
      <c r="R710" s="8"/>
      <c r="S710" s="39" t="s">
        <v>31</v>
      </c>
      <c r="T710" s="20"/>
      <c r="U710" s="20"/>
      <c r="V710" s="40"/>
      <c r="W710" s="35"/>
      <c r="X710" s="20"/>
      <c r="Y710" s="21"/>
      <c r="Z710" s="36" t="s">
        <v>21</v>
      </c>
      <c r="AA710" s="37"/>
    </row>
    <row r="711" spans="1:27" x14ac:dyDescent="0.2">
      <c r="A711" s="41" t="s">
        <v>753</v>
      </c>
      <c r="B711" s="21"/>
      <c r="C711" s="38" t="s">
        <v>754</v>
      </c>
      <c r="D711" s="20"/>
      <c r="E711" s="21"/>
      <c r="F711" s="5" t="s">
        <v>740</v>
      </c>
      <c r="G711" s="43">
        <v>43087</v>
      </c>
      <c r="H711" s="20"/>
      <c r="I711" s="21"/>
      <c r="J711" s="11">
        <v>43087</v>
      </c>
      <c r="K711" s="42">
        <v>980</v>
      </c>
      <c r="L711" s="21"/>
      <c r="M711" s="6">
        <v>0</v>
      </c>
      <c r="N711" s="42">
        <v>0</v>
      </c>
      <c r="O711" s="21"/>
      <c r="P711" s="42">
        <v>980</v>
      </c>
      <c r="Q711" s="21"/>
      <c r="R711" s="7">
        <v>0</v>
      </c>
      <c r="S711" s="4" t="s">
        <v>26</v>
      </c>
      <c r="T711" s="41"/>
      <c r="U711" s="20"/>
      <c r="V711" s="21"/>
      <c r="W711" s="41"/>
      <c r="X711" s="20"/>
      <c r="Y711" s="21"/>
      <c r="Z711" s="38" t="s">
        <v>27</v>
      </c>
      <c r="AA711" s="21"/>
    </row>
    <row r="712" spans="1:27" x14ac:dyDescent="0.2">
      <c r="A712" s="38" t="s">
        <v>21</v>
      </c>
      <c r="B712" s="20"/>
      <c r="C712" s="20"/>
      <c r="D712" s="20"/>
      <c r="E712" s="20"/>
      <c r="F712" s="21"/>
      <c r="G712" s="38" t="s">
        <v>28</v>
      </c>
      <c r="H712" s="20"/>
      <c r="I712" s="20"/>
      <c r="J712" s="21"/>
      <c r="K712" s="38" t="s">
        <v>29</v>
      </c>
      <c r="L712" s="20"/>
      <c r="M712" s="20"/>
      <c r="N712" s="20"/>
      <c r="O712" s="21"/>
      <c r="P712" s="39" t="s">
        <v>30</v>
      </c>
      <c r="Q712" s="40"/>
      <c r="R712" s="8"/>
      <c r="S712" s="39" t="s">
        <v>31</v>
      </c>
      <c r="T712" s="20"/>
      <c r="U712" s="20"/>
      <c r="V712" s="40"/>
      <c r="W712" s="35"/>
      <c r="X712" s="20"/>
      <c r="Y712" s="21"/>
      <c r="Z712" s="36" t="s">
        <v>21</v>
      </c>
      <c r="AA712" s="37"/>
    </row>
    <row r="713" spans="1:27" x14ac:dyDescent="0.2">
      <c r="A713" s="41" t="s">
        <v>755</v>
      </c>
      <c r="B713" s="21"/>
      <c r="C713" s="38" t="s">
        <v>756</v>
      </c>
      <c r="D713" s="20"/>
      <c r="E713" s="21"/>
      <c r="F713" s="5" t="s">
        <v>740</v>
      </c>
      <c r="G713" s="43">
        <v>43087</v>
      </c>
      <c r="H713" s="20"/>
      <c r="I713" s="21"/>
      <c r="J713" s="11">
        <v>43087</v>
      </c>
      <c r="K713" s="42">
        <v>980</v>
      </c>
      <c r="L713" s="21"/>
      <c r="M713" s="6">
        <v>0</v>
      </c>
      <c r="N713" s="42">
        <v>0</v>
      </c>
      <c r="O713" s="21"/>
      <c r="P713" s="42">
        <v>980</v>
      </c>
      <c r="Q713" s="21"/>
      <c r="R713" s="7">
        <v>0</v>
      </c>
      <c r="S713" s="4" t="s">
        <v>26</v>
      </c>
      <c r="T713" s="41"/>
      <c r="U713" s="20"/>
      <c r="V713" s="21"/>
      <c r="W713" s="41"/>
      <c r="X713" s="20"/>
      <c r="Y713" s="21"/>
      <c r="Z713" s="38" t="s">
        <v>27</v>
      </c>
      <c r="AA713" s="21"/>
    </row>
    <row r="714" spans="1:27" x14ac:dyDescent="0.2">
      <c r="A714" s="38" t="s">
        <v>21</v>
      </c>
      <c r="B714" s="20"/>
      <c r="C714" s="20"/>
      <c r="D714" s="20"/>
      <c r="E714" s="20"/>
      <c r="F714" s="21"/>
      <c r="G714" s="38" t="s">
        <v>28</v>
      </c>
      <c r="H714" s="20"/>
      <c r="I714" s="20"/>
      <c r="J714" s="21"/>
      <c r="K714" s="38" t="s">
        <v>29</v>
      </c>
      <c r="L714" s="20"/>
      <c r="M714" s="20"/>
      <c r="N714" s="20"/>
      <c r="O714" s="21"/>
      <c r="P714" s="39" t="s">
        <v>30</v>
      </c>
      <c r="Q714" s="40"/>
      <c r="R714" s="8"/>
      <c r="S714" s="39" t="s">
        <v>31</v>
      </c>
      <c r="T714" s="20"/>
      <c r="U714" s="20"/>
      <c r="V714" s="40"/>
      <c r="W714" s="35"/>
      <c r="X714" s="20"/>
      <c r="Y714" s="21"/>
      <c r="Z714" s="36" t="s">
        <v>21</v>
      </c>
      <c r="AA714" s="37"/>
    </row>
    <row r="715" spans="1:27" x14ac:dyDescent="0.2">
      <c r="A715" s="41" t="s">
        <v>757</v>
      </c>
      <c r="B715" s="21"/>
      <c r="C715" s="38" t="s">
        <v>758</v>
      </c>
      <c r="D715" s="20"/>
      <c r="E715" s="21"/>
      <c r="F715" s="5" t="s">
        <v>740</v>
      </c>
      <c r="G715" s="43">
        <v>43087</v>
      </c>
      <c r="H715" s="20"/>
      <c r="I715" s="21"/>
      <c r="J715" s="11">
        <v>43087</v>
      </c>
      <c r="K715" s="42">
        <v>980</v>
      </c>
      <c r="L715" s="21"/>
      <c r="M715" s="6">
        <v>0</v>
      </c>
      <c r="N715" s="42">
        <v>0</v>
      </c>
      <c r="O715" s="21"/>
      <c r="P715" s="42">
        <v>980</v>
      </c>
      <c r="Q715" s="21"/>
      <c r="R715" s="7">
        <v>0</v>
      </c>
      <c r="S715" s="4" t="s">
        <v>26</v>
      </c>
      <c r="T715" s="41"/>
      <c r="U715" s="20"/>
      <c r="V715" s="21"/>
      <c r="W715" s="41"/>
      <c r="X715" s="20"/>
      <c r="Y715" s="21"/>
      <c r="Z715" s="38" t="s">
        <v>27</v>
      </c>
      <c r="AA715" s="21"/>
    </row>
    <row r="716" spans="1:27" x14ac:dyDescent="0.2">
      <c r="A716" s="38" t="s">
        <v>21</v>
      </c>
      <c r="B716" s="20"/>
      <c r="C716" s="20"/>
      <c r="D716" s="20"/>
      <c r="E716" s="20"/>
      <c r="F716" s="21"/>
      <c r="G716" s="38" t="s">
        <v>28</v>
      </c>
      <c r="H716" s="20"/>
      <c r="I716" s="20"/>
      <c r="J716" s="21"/>
      <c r="K716" s="38" t="s">
        <v>29</v>
      </c>
      <c r="L716" s="20"/>
      <c r="M716" s="20"/>
      <c r="N716" s="20"/>
      <c r="O716" s="21"/>
      <c r="P716" s="39" t="s">
        <v>30</v>
      </c>
      <c r="Q716" s="40"/>
      <c r="R716" s="8"/>
      <c r="S716" s="39" t="s">
        <v>31</v>
      </c>
      <c r="T716" s="20"/>
      <c r="U716" s="20"/>
      <c r="V716" s="40"/>
      <c r="W716" s="35"/>
      <c r="X716" s="20"/>
      <c r="Y716" s="21"/>
      <c r="Z716" s="36" t="s">
        <v>21</v>
      </c>
      <c r="AA716" s="37"/>
    </row>
    <row r="717" spans="1:27" x14ac:dyDescent="0.2">
      <c r="A717" s="41" t="s">
        <v>759</v>
      </c>
      <c r="B717" s="21"/>
      <c r="C717" s="38" t="s">
        <v>760</v>
      </c>
      <c r="D717" s="20"/>
      <c r="E717" s="21"/>
      <c r="F717" s="5" t="s">
        <v>740</v>
      </c>
      <c r="G717" s="43">
        <v>43087</v>
      </c>
      <c r="H717" s="20"/>
      <c r="I717" s="21"/>
      <c r="J717" s="11">
        <v>43087</v>
      </c>
      <c r="K717" s="42">
        <v>980</v>
      </c>
      <c r="L717" s="21"/>
      <c r="M717" s="6">
        <v>0</v>
      </c>
      <c r="N717" s="42">
        <v>0</v>
      </c>
      <c r="O717" s="21"/>
      <c r="P717" s="42">
        <v>980</v>
      </c>
      <c r="Q717" s="21"/>
      <c r="R717" s="7">
        <v>0</v>
      </c>
      <c r="S717" s="4" t="s">
        <v>26</v>
      </c>
      <c r="T717" s="41"/>
      <c r="U717" s="20"/>
      <c r="V717" s="21"/>
      <c r="W717" s="41"/>
      <c r="X717" s="20"/>
      <c r="Y717" s="21"/>
      <c r="Z717" s="38" t="s">
        <v>27</v>
      </c>
      <c r="AA717" s="21"/>
    </row>
    <row r="718" spans="1:27" x14ac:dyDescent="0.2">
      <c r="A718" s="38" t="s">
        <v>21</v>
      </c>
      <c r="B718" s="20"/>
      <c r="C718" s="20"/>
      <c r="D718" s="20"/>
      <c r="E718" s="20"/>
      <c r="F718" s="21"/>
      <c r="G718" s="38" t="s">
        <v>28</v>
      </c>
      <c r="H718" s="20"/>
      <c r="I718" s="20"/>
      <c r="J718" s="21"/>
      <c r="K718" s="38" t="s">
        <v>29</v>
      </c>
      <c r="L718" s="20"/>
      <c r="M718" s="20"/>
      <c r="N718" s="20"/>
      <c r="O718" s="21"/>
      <c r="P718" s="39" t="s">
        <v>30</v>
      </c>
      <c r="Q718" s="40"/>
      <c r="R718" s="8"/>
      <c r="S718" s="39" t="s">
        <v>31</v>
      </c>
      <c r="T718" s="20"/>
      <c r="U718" s="20"/>
      <c r="V718" s="40"/>
      <c r="W718" s="35"/>
      <c r="X718" s="20"/>
      <c r="Y718" s="21"/>
      <c r="Z718" s="36" t="s">
        <v>21</v>
      </c>
      <c r="AA718" s="37"/>
    </row>
    <row r="719" spans="1:27" x14ac:dyDescent="0.2">
      <c r="A719" s="41" t="s">
        <v>761</v>
      </c>
      <c r="B719" s="21"/>
      <c r="C719" s="38" t="s">
        <v>762</v>
      </c>
      <c r="D719" s="20"/>
      <c r="E719" s="21"/>
      <c r="F719" s="5" t="s">
        <v>740</v>
      </c>
      <c r="G719" s="43">
        <v>43087</v>
      </c>
      <c r="H719" s="20"/>
      <c r="I719" s="21"/>
      <c r="J719" s="11">
        <v>43087</v>
      </c>
      <c r="K719" s="42">
        <v>980</v>
      </c>
      <c r="L719" s="21"/>
      <c r="M719" s="6">
        <v>0</v>
      </c>
      <c r="N719" s="42">
        <v>0</v>
      </c>
      <c r="O719" s="21"/>
      <c r="P719" s="42">
        <v>980</v>
      </c>
      <c r="Q719" s="21"/>
      <c r="R719" s="7">
        <v>0</v>
      </c>
      <c r="S719" s="4" t="s">
        <v>26</v>
      </c>
      <c r="T719" s="41"/>
      <c r="U719" s="20"/>
      <c r="V719" s="21"/>
      <c r="W719" s="41"/>
      <c r="X719" s="20"/>
      <c r="Y719" s="21"/>
      <c r="Z719" s="38" t="s">
        <v>27</v>
      </c>
      <c r="AA719" s="21"/>
    </row>
    <row r="720" spans="1:27" x14ac:dyDescent="0.2">
      <c r="A720" s="38" t="s">
        <v>21</v>
      </c>
      <c r="B720" s="20"/>
      <c r="C720" s="20"/>
      <c r="D720" s="20"/>
      <c r="E720" s="20"/>
      <c r="F720" s="21"/>
      <c r="G720" s="38" t="s">
        <v>28</v>
      </c>
      <c r="H720" s="20"/>
      <c r="I720" s="20"/>
      <c r="J720" s="21"/>
      <c r="K720" s="38" t="s">
        <v>29</v>
      </c>
      <c r="L720" s="20"/>
      <c r="M720" s="20"/>
      <c r="N720" s="20"/>
      <c r="O720" s="21"/>
      <c r="P720" s="39" t="s">
        <v>30</v>
      </c>
      <c r="Q720" s="40"/>
      <c r="R720" s="8"/>
      <c r="S720" s="39" t="s">
        <v>31</v>
      </c>
      <c r="T720" s="20"/>
      <c r="U720" s="20"/>
      <c r="V720" s="40"/>
      <c r="W720" s="35"/>
      <c r="X720" s="20"/>
      <c r="Y720" s="21"/>
      <c r="Z720" s="36" t="s">
        <v>21</v>
      </c>
      <c r="AA720" s="37"/>
    </row>
    <row r="721" spans="1:27" x14ac:dyDescent="0.2">
      <c r="A721" s="41" t="s">
        <v>763</v>
      </c>
      <c r="B721" s="21"/>
      <c r="C721" s="38" t="s">
        <v>764</v>
      </c>
      <c r="D721" s="20"/>
      <c r="E721" s="21"/>
      <c r="F721" s="5" t="s">
        <v>740</v>
      </c>
      <c r="G721" s="43">
        <v>43087</v>
      </c>
      <c r="H721" s="20"/>
      <c r="I721" s="21"/>
      <c r="J721" s="11">
        <v>43087</v>
      </c>
      <c r="K721" s="42">
        <v>980</v>
      </c>
      <c r="L721" s="21"/>
      <c r="M721" s="6">
        <v>0</v>
      </c>
      <c r="N721" s="42">
        <v>0</v>
      </c>
      <c r="O721" s="21"/>
      <c r="P721" s="42">
        <v>980</v>
      </c>
      <c r="Q721" s="21"/>
      <c r="R721" s="7">
        <v>0</v>
      </c>
      <c r="S721" s="4" t="s">
        <v>26</v>
      </c>
      <c r="T721" s="41"/>
      <c r="U721" s="20"/>
      <c r="V721" s="21"/>
      <c r="W721" s="41"/>
      <c r="X721" s="20"/>
      <c r="Y721" s="21"/>
      <c r="Z721" s="38" t="s">
        <v>27</v>
      </c>
      <c r="AA721" s="21"/>
    </row>
    <row r="722" spans="1:27" x14ac:dyDescent="0.2">
      <c r="A722" s="38" t="s">
        <v>21</v>
      </c>
      <c r="B722" s="20"/>
      <c r="C722" s="20"/>
      <c r="D722" s="20"/>
      <c r="E722" s="20"/>
      <c r="F722" s="21"/>
      <c r="G722" s="38" t="s">
        <v>28</v>
      </c>
      <c r="H722" s="20"/>
      <c r="I722" s="20"/>
      <c r="J722" s="21"/>
      <c r="K722" s="38" t="s">
        <v>29</v>
      </c>
      <c r="L722" s="20"/>
      <c r="M722" s="20"/>
      <c r="N722" s="20"/>
      <c r="O722" s="21"/>
      <c r="P722" s="39" t="s">
        <v>30</v>
      </c>
      <c r="Q722" s="40"/>
      <c r="R722" s="8"/>
      <c r="S722" s="39" t="s">
        <v>31</v>
      </c>
      <c r="T722" s="20"/>
      <c r="U722" s="20"/>
      <c r="V722" s="40"/>
      <c r="W722" s="35"/>
      <c r="X722" s="20"/>
      <c r="Y722" s="21"/>
      <c r="Z722" s="36" t="s">
        <v>21</v>
      </c>
      <c r="AA722" s="37"/>
    </row>
    <row r="723" spans="1:27" x14ac:dyDescent="0.2">
      <c r="A723" s="41" t="s">
        <v>765</v>
      </c>
      <c r="B723" s="21"/>
      <c r="C723" s="38" t="s">
        <v>766</v>
      </c>
      <c r="D723" s="20"/>
      <c r="E723" s="21"/>
      <c r="F723" s="5" t="s">
        <v>740</v>
      </c>
      <c r="G723" s="43">
        <v>43087</v>
      </c>
      <c r="H723" s="20"/>
      <c r="I723" s="21"/>
      <c r="J723" s="11">
        <v>43087</v>
      </c>
      <c r="K723" s="42">
        <v>980</v>
      </c>
      <c r="L723" s="21"/>
      <c r="M723" s="6">
        <v>0</v>
      </c>
      <c r="N723" s="42">
        <v>0</v>
      </c>
      <c r="O723" s="21"/>
      <c r="P723" s="42">
        <v>980</v>
      </c>
      <c r="Q723" s="21"/>
      <c r="R723" s="7">
        <v>0</v>
      </c>
      <c r="S723" s="4" t="s">
        <v>26</v>
      </c>
      <c r="T723" s="41"/>
      <c r="U723" s="20"/>
      <c r="V723" s="21"/>
      <c r="W723" s="41"/>
      <c r="X723" s="20"/>
      <c r="Y723" s="21"/>
      <c r="Z723" s="38" t="s">
        <v>27</v>
      </c>
      <c r="AA723" s="21"/>
    </row>
    <row r="724" spans="1:27" x14ac:dyDescent="0.2">
      <c r="A724" s="38" t="s">
        <v>21</v>
      </c>
      <c r="B724" s="20"/>
      <c r="C724" s="20"/>
      <c r="D724" s="20"/>
      <c r="E724" s="20"/>
      <c r="F724" s="21"/>
      <c r="G724" s="38" t="s">
        <v>28</v>
      </c>
      <c r="H724" s="20"/>
      <c r="I724" s="20"/>
      <c r="J724" s="21"/>
      <c r="K724" s="38" t="s">
        <v>29</v>
      </c>
      <c r="L724" s="20"/>
      <c r="M724" s="20"/>
      <c r="N724" s="20"/>
      <c r="O724" s="21"/>
      <c r="P724" s="39" t="s">
        <v>30</v>
      </c>
      <c r="Q724" s="40"/>
      <c r="R724" s="8"/>
      <c r="S724" s="39" t="s">
        <v>31</v>
      </c>
      <c r="T724" s="20"/>
      <c r="U724" s="20"/>
      <c r="V724" s="40"/>
      <c r="W724" s="35"/>
      <c r="X724" s="20"/>
      <c r="Y724" s="21"/>
      <c r="Z724" s="36" t="s">
        <v>21</v>
      </c>
      <c r="AA724" s="37"/>
    </row>
    <row r="725" spans="1:27" x14ac:dyDescent="0.2">
      <c r="A725" s="41" t="s">
        <v>767</v>
      </c>
      <c r="B725" s="21"/>
      <c r="C725" s="38" t="s">
        <v>768</v>
      </c>
      <c r="D725" s="20"/>
      <c r="E725" s="21"/>
      <c r="F725" s="5" t="s">
        <v>740</v>
      </c>
      <c r="G725" s="43">
        <v>43087</v>
      </c>
      <c r="H725" s="20"/>
      <c r="I725" s="21"/>
      <c r="J725" s="11">
        <v>43087</v>
      </c>
      <c r="K725" s="42">
        <v>980</v>
      </c>
      <c r="L725" s="21"/>
      <c r="M725" s="6">
        <v>0</v>
      </c>
      <c r="N725" s="42">
        <v>0</v>
      </c>
      <c r="O725" s="21"/>
      <c r="P725" s="42">
        <v>980</v>
      </c>
      <c r="Q725" s="21"/>
      <c r="R725" s="7">
        <v>0</v>
      </c>
      <c r="S725" s="4" t="s">
        <v>26</v>
      </c>
      <c r="T725" s="41"/>
      <c r="U725" s="20"/>
      <c r="V725" s="21"/>
      <c r="W725" s="41"/>
      <c r="X725" s="20"/>
      <c r="Y725" s="21"/>
      <c r="Z725" s="38" t="s">
        <v>27</v>
      </c>
      <c r="AA725" s="21"/>
    </row>
    <row r="726" spans="1:27" x14ac:dyDescent="0.2">
      <c r="A726" s="38" t="s">
        <v>21</v>
      </c>
      <c r="B726" s="20"/>
      <c r="C726" s="20"/>
      <c r="D726" s="20"/>
      <c r="E726" s="20"/>
      <c r="F726" s="21"/>
      <c r="G726" s="38" t="s">
        <v>28</v>
      </c>
      <c r="H726" s="20"/>
      <c r="I726" s="20"/>
      <c r="J726" s="21"/>
      <c r="K726" s="38" t="s">
        <v>29</v>
      </c>
      <c r="L726" s="20"/>
      <c r="M726" s="20"/>
      <c r="N726" s="20"/>
      <c r="O726" s="21"/>
      <c r="P726" s="39" t="s">
        <v>30</v>
      </c>
      <c r="Q726" s="40"/>
      <c r="R726" s="8"/>
      <c r="S726" s="39" t="s">
        <v>31</v>
      </c>
      <c r="T726" s="20"/>
      <c r="U726" s="20"/>
      <c r="V726" s="40"/>
      <c r="W726" s="35"/>
      <c r="X726" s="20"/>
      <c r="Y726" s="21"/>
      <c r="Z726" s="36" t="s">
        <v>21</v>
      </c>
      <c r="AA726" s="37"/>
    </row>
    <row r="727" spans="1:27" x14ac:dyDescent="0.2">
      <c r="A727" s="41" t="s">
        <v>769</v>
      </c>
      <c r="B727" s="21"/>
      <c r="C727" s="38" t="s">
        <v>770</v>
      </c>
      <c r="D727" s="20"/>
      <c r="E727" s="21"/>
      <c r="F727" s="5" t="s">
        <v>740</v>
      </c>
      <c r="G727" s="43">
        <v>43087</v>
      </c>
      <c r="H727" s="20"/>
      <c r="I727" s="21"/>
      <c r="J727" s="11">
        <v>43087</v>
      </c>
      <c r="K727" s="42">
        <v>980</v>
      </c>
      <c r="L727" s="21"/>
      <c r="M727" s="6">
        <v>0</v>
      </c>
      <c r="N727" s="42">
        <v>0</v>
      </c>
      <c r="O727" s="21"/>
      <c r="P727" s="42">
        <v>980</v>
      </c>
      <c r="Q727" s="21"/>
      <c r="R727" s="7">
        <v>0</v>
      </c>
      <c r="S727" s="4" t="s">
        <v>26</v>
      </c>
      <c r="T727" s="41"/>
      <c r="U727" s="20"/>
      <c r="V727" s="21"/>
      <c r="W727" s="41"/>
      <c r="X727" s="20"/>
      <c r="Y727" s="21"/>
      <c r="Z727" s="38" t="s">
        <v>27</v>
      </c>
      <c r="AA727" s="21"/>
    </row>
    <row r="728" spans="1:27" x14ac:dyDescent="0.2">
      <c r="A728" s="38" t="s">
        <v>21</v>
      </c>
      <c r="B728" s="20"/>
      <c r="C728" s="20"/>
      <c r="D728" s="20"/>
      <c r="E728" s="20"/>
      <c r="F728" s="21"/>
      <c r="G728" s="38" t="s">
        <v>28</v>
      </c>
      <c r="H728" s="20"/>
      <c r="I728" s="20"/>
      <c r="J728" s="21"/>
      <c r="K728" s="38" t="s">
        <v>29</v>
      </c>
      <c r="L728" s="20"/>
      <c r="M728" s="20"/>
      <c r="N728" s="20"/>
      <c r="O728" s="21"/>
      <c r="P728" s="39" t="s">
        <v>30</v>
      </c>
      <c r="Q728" s="40"/>
      <c r="R728" s="8"/>
      <c r="S728" s="39" t="s">
        <v>31</v>
      </c>
      <c r="T728" s="20"/>
      <c r="U728" s="20"/>
      <c r="V728" s="40"/>
      <c r="W728" s="35"/>
      <c r="X728" s="20"/>
      <c r="Y728" s="21"/>
      <c r="Z728" s="36" t="s">
        <v>21</v>
      </c>
      <c r="AA728" s="37"/>
    </row>
    <row r="729" spans="1:27" x14ac:dyDescent="0.2">
      <c r="A729" s="41" t="s">
        <v>771</v>
      </c>
      <c r="B729" s="21"/>
      <c r="C729" s="38" t="s">
        <v>772</v>
      </c>
      <c r="D729" s="20"/>
      <c r="E729" s="21"/>
      <c r="F729" s="5" t="s">
        <v>740</v>
      </c>
      <c r="G729" s="43">
        <v>43087</v>
      </c>
      <c r="H729" s="20"/>
      <c r="I729" s="21"/>
      <c r="J729" s="11">
        <v>43087</v>
      </c>
      <c r="K729" s="42">
        <v>980</v>
      </c>
      <c r="L729" s="21"/>
      <c r="M729" s="6">
        <v>0</v>
      </c>
      <c r="N729" s="42">
        <v>0</v>
      </c>
      <c r="O729" s="21"/>
      <c r="P729" s="42">
        <v>980</v>
      </c>
      <c r="Q729" s="21"/>
      <c r="R729" s="7">
        <v>0</v>
      </c>
      <c r="S729" s="4" t="s">
        <v>26</v>
      </c>
      <c r="T729" s="41"/>
      <c r="U729" s="20"/>
      <c r="V729" s="21"/>
      <c r="W729" s="41"/>
      <c r="X729" s="20"/>
      <c r="Y729" s="21"/>
      <c r="Z729" s="38" t="s">
        <v>27</v>
      </c>
      <c r="AA729" s="21"/>
    </row>
    <row r="730" spans="1:27" x14ac:dyDescent="0.2">
      <c r="A730" s="38" t="s">
        <v>21</v>
      </c>
      <c r="B730" s="20"/>
      <c r="C730" s="20"/>
      <c r="D730" s="20"/>
      <c r="E730" s="20"/>
      <c r="F730" s="21"/>
      <c r="G730" s="38" t="s">
        <v>28</v>
      </c>
      <c r="H730" s="20"/>
      <c r="I730" s="20"/>
      <c r="J730" s="21"/>
      <c r="K730" s="38" t="s">
        <v>29</v>
      </c>
      <c r="L730" s="20"/>
      <c r="M730" s="20"/>
      <c r="N730" s="20"/>
      <c r="O730" s="21"/>
      <c r="P730" s="39" t="s">
        <v>30</v>
      </c>
      <c r="Q730" s="40"/>
      <c r="R730" s="8"/>
      <c r="S730" s="39" t="s">
        <v>31</v>
      </c>
      <c r="T730" s="20"/>
      <c r="U730" s="20"/>
      <c r="V730" s="40"/>
      <c r="W730" s="35"/>
      <c r="X730" s="20"/>
      <c r="Y730" s="21"/>
      <c r="Z730" s="36" t="s">
        <v>21</v>
      </c>
      <c r="AA730" s="37"/>
    </row>
    <row r="731" spans="1:27" x14ac:dyDescent="0.2">
      <c r="A731" s="41" t="s">
        <v>773</v>
      </c>
      <c r="B731" s="21"/>
      <c r="C731" s="38" t="s">
        <v>774</v>
      </c>
      <c r="D731" s="20"/>
      <c r="E731" s="21"/>
      <c r="F731" s="5" t="s">
        <v>740</v>
      </c>
      <c r="G731" s="43">
        <v>43087</v>
      </c>
      <c r="H731" s="20"/>
      <c r="I731" s="21"/>
      <c r="J731" s="11">
        <v>43087</v>
      </c>
      <c r="K731" s="42">
        <v>980</v>
      </c>
      <c r="L731" s="21"/>
      <c r="M731" s="6">
        <v>0</v>
      </c>
      <c r="N731" s="42">
        <v>0</v>
      </c>
      <c r="O731" s="21"/>
      <c r="P731" s="42">
        <v>980</v>
      </c>
      <c r="Q731" s="21"/>
      <c r="R731" s="7">
        <v>0</v>
      </c>
      <c r="S731" s="4" t="s">
        <v>26</v>
      </c>
      <c r="T731" s="41"/>
      <c r="U731" s="20"/>
      <c r="V731" s="21"/>
      <c r="W731" s="41"/>
      <c r="X731" s="20"/>
      <c r="Y731" s="21"/>
      <c r="Z731" s="38" t="s">
        <v>27</v>
      </c>
      <c r="AA731" s="21"/>
    </row>
    <row r="732" spans="1:27" x14ac:dyDescent="0.2">
      <c r="A732" s="38" t="s">
        <v>21</v>
      </c>
      <c r="B732" s="20"/>
      <c r="C732" s="20"/>
      <c r="D732" s="20"/>
      <c r="E732" s="20"/>
      <c r="F732" s="21"/>
      <c r="G732" s="38" t="s">
        <v>28</v>
      </c>
      <c r="H732" s="20"/>
      <c r="I732" s="20"/>
      <c r="J732" s="21"/>
      <c r="K732" s="38" t="s">
        <v>29</v>
      </c>
      <c r="L732" s="20"/>
      <c r="M732" s="20"/>
      <c r="N732" s="20"/>
      <c r="O732" s="21"/>
      <c r="P732" s="39" t="s">
        <v>30</v>
      </c>
      <c r="Q732" s="40"/>
      <c r="R732" s="8"/>
      <c r="S732" s="39" t="s">
        <v>31</v>
      </c>
      <c r="T732" s="20"/>
      <c r="U732" s="20"/>
      <c r="V732" s="40"/>
      <c r="W732" s="35"/>
      <c r="X732" s="20"/>
      <c r="Y732" s="21"/>
      <c r="Z732" s="36" t="s">
        <v>21</v>
      </c>
      <c r="AA732" s="37"/>
    </row>
    <row r="733" spans="1:27" x14ac:dyDescent="0.2">
      <c r="A733" s="41" t="s">
        <v>775</v>
      </c>
      <c r="B733" s="21"/>
      <c r="C733" s="38" t="s">
        <v>776</v>
      </c>
      <c r="D733" s="20"/>
      <c r="E733" s="21"/>
      <c r="F733" s="5" t="s">
        <v>740</v>
      </c>
      <c r="G733" s="43">
        <v>43087</v>
      </c>
      <c r="H733" s="20"/>
      <c r="I733" s="21"/>
      <c r="J733" s="11">
        <v>43087</v>
      </c>
      <c r="K733" s="42">
        <v>980</v>
      </c>
      <c r="L733" s="21"/>
      <c r="M733" s="6">
        <v>0</v>
      </c>
      <c r="N733" s="42">
        <v>0</v>
      </c>
      <c r="O733" s="21"/>
      <c r="P733" s="42">
        <v>980</v>
      </c>
      <c r="Q733" s="21"/>
      <c r="R733" s="7">
        <v>0</v>
      </c>
      <c r="S733" s="4" t="s">
        <v>26</v>
      </c>
      <c r="T733" s="41"/>
      <c r="U733" s="20"/>
      <c r="V733" s="21"/>
      <c r="W733" s="41"/>
      <c r="X733" s="20"/>
      <c r="Y733" s="21"/>
      <c r="Z733" s="38" t="s">
        <v>27</v>
      </c>
      <c r="AA733" s="21"/>
    </row>
    <row r="734" spans="1:27" x14ac:dyDescent="0.2">
      <c r="A734" s="38" t="s">
        <v>21</v>
      </c>
      <c r="B734" s="20"/>
      <c r="C734" s="20"/>
      <c r="D734" s="20"/>
      <c r="E734" s="20"/>
      <c r="F734" s="21"/>
      <c r="G734" s="38" t="s">
        <v>28</v>
      </c>
      <c r="H734" s="20"/>
      <c r="I734" s="20"/>
      <c r="J734" s="21"/>
      <c r="K734" s="38" t="s">
        <v>29</v>
      </c>
      <c r="L734" s="20"/>
      <c r="M734" s="20"/>
      <c r="N734" s="20"/>
      <c r="O734" s="21"/>
      <c r="P734" s="39" t="s">
        <v>30</v>
      </c>
      <c r="Q734" s="40"/>
      <c r="R734" s="8"/>
      <c r="S734" s="39" t="s">
        <v>31</v>
      </c>
      <c r="T734" s="20"/>
      <c r="U734" s="20"/>
      <c r="V734" s="40"/>
      <c r="W734" s="35"/>
      <c r="X734" s="20"/>
      <c r="Y734" s="21"/>
      <c r="Z734" s="36" t="s">
        <v>21</v>
      </c>
      <c r="AA734" s="37"/>
    </row>
    <row r="735" spans="1:27" x14ac:dyDescent="0.2">
      <c r="A735" s="41" t="s">
        <v>777</v>
      </c>
      <c r="B735" s="21"/>
      <c r="C735" s="38" t="s">
        <v>778</v>
      </c>
      <c r="D735" s="20"/>
      <c r="E735" s="21"/>
      <c r="F735" s="5" t="s">
        <v>740</v>
      </c>
      <c r="G735" s="43">
        <v>43087</v>
      </c>
      <c r="H735" s="20"/>
      <c r="I735" s="21"/>
      <c r="J735" s="11">
        <v>43087</v>
      </c>
      <c r="K735" s="42">
        <v>980</v>
      </c>
      <c r="L735" s="21"/>
      <c r="M735" s="6">
        <v>0</v>
      </c>
      <c r="N735" s="42">
        <v>0</v>
      </c>
      <c r="O735" s="21"/>
      <c r="P735" s="42">
        <v>980</v>
      </c>
      <c r="Q735" s="21"/>
      <c r="R735" s="7">
        <v>0</v>
      </c>
      <c r="S735" s="4" t="s">
        <v>26</v>
      </c>
      <c r="T735" s="41"/>
      <c r="U735" s="20"/>
      <c r="V735" s="21"/>
      <c r="W735" s="41"/>
      <c r="X735" s="20"/>
      <c r="Y735" s="21"/>
      <c r="Z735" s="38" t="s">
        <v>27</v>
      </c>
      <c r="AA735" s="21"/>
    </row>
    <row r="736" spans="1:27" x14ac:dyDescent="0.2">
      <c r="A736" s="38" t="s">
        <v>21</v>
      </c>
      <c r="B736" s="20"/>
      <c r="C736" s="20"/>
      <c r="D736" s="20"/>
      <c r="E736" s="20"/>
      <c r="F736" s="21"/>
      <c r="G736" s="38" t="s">
        <v>28</v>
      </c>
      <c r="H736" s="20"/>
      <c r="I736" s="20"/>
      <c r="J736" s="21"/>
      <c r="K736" s="38" t="s">
        <v>29</v>
      </c>
      <c r="L736" s="20"/>
      <c r="M736" s="20"/>
      <c r="N736" s="20"/>
      <c r="O736" s="21"/>
      <c r="P736" s="39" t="s">
        <v>30</v>
      </c>
      <c r="Q736" s="40"/>
      <c r="R736" s="8"/>
      <c r="S736" s="39" t="s">
        <v>31</v>
      </c>
      <c r="T736" s="20"/>
      <c r="U736" s="20"/>
      <c r="V736" s="40"/>
      <c r="W736" s="35"/>
      <c r="X736" s="20"/>
      <c r="Y736" s="21"/>
      <c r="Z736" s="36" t="s">
        <v>21</v>
      </c>
      <c r="AA736" s="37"/>
    </row>
    <row r="737" spans="1:27" x14ac:dyDescent="0.2">
      <c r="A737" s="41" t="s">
        <v>779</v>
      </c>
      <c r="B737" s="21"/>
      <c r="C737" s="38" t="s">
        <v>780</v>
      </c>
      <c r="D737" s="20"/>
      <c r="E737" s="21"/>
      <c r="F737" s="5" t="s">
        <v>740</v>
      </c>
      <c r="G737" s="43">
        <v>43087</v>
      </c>
      <c r="H737" s="20"/>
      <c r="I737" s="21"/>
      <c r="J737" s="11">
        <v>43087</v>
      </c>
      <c r="K737" s="42">
        <v>980</v>
      </c>
      <c r="L737" s="21"/>
      <c r="M737" s="6">
        <v>0</v>
      </c>
      <c r="N737" s="42">
        <v>0</v>
      </c>
      <c r="O737" s="21"/>
      <c r="P737" s="42">
        <v>980</v>
      </c>
      <c r="Q737" s="21"/>
      <c r="R737" s="7">
        <v>0</v>
      </c>
      <c r="S737" s="4" t="s">
        <v>26</v>
      </c>
      <c r="T737" s="41"/>
      <c r="U737" s="20"/>
      <c r="V737" s="21"/>
      <c r="W737" s="41"/>
      <c r="X737" s="20"/>
      <c r="Y737" s="21"/>
      <c r="Z737" s="38" t="s">
        <v>27</v>
      </c>
      <c r="AA737" s="21"/>
    </row>
    <row r="738" spans="1:27" x14ac:dyDescent="0.2">
      <c r="A738" s="38" t="s">
        <v>21</v>
      </c>
      <c r="B738" s="20"/>
      <c r="C738" s="20"/>
      <c r="D738" s="20"/>
      <c r="E738" s="20"/>
      <c r="F738" s="21"/>
      <c r="G738" s="38" t="s">
        <v>28</v>
      </c>
      <c r="H738" s="20"/>
      <c r="I738" s="20"/>
      <c r="J738" s="21"/>
      <c r="K738" s="38" t="s">
        <v>29</v>
      </c>
      <c r="L738" s="20"/>
      <c r="M738" s="20"/>
      <c r="N738" s="20"/>
      <c r="O738" s="21"/>
      <c r="P738" s="39" t="s">
        <v>30</v>
      </c>
      <c r="Q738" s="40"/>
      <c r="R738" s="8"/>
      <c r="S738" s="39" t="s">
        <v>31</v>
      </c>
      <c r="T738" s="20"/>
      <c r="U738" s="20"/>
      <c r="V738" s="40"/>
      <c r="W738" s="35"/>
      <c r="X738" s="20"/>
      <c r="Y738" s="21"/>
      <c r="Z738" s="36" t="s">
        <v>21</v>
      </c>
      <c r="AA738" s="37"/>
    </row>
    <row r="739" spans="1:27" x14ac:dyDescent="0.2">
      <c r="A739" s="41" t="s">
        <v>781</v>
      </c>
      <c r="B739" s="21"/>
      <c r="C739" s="38" t="s">
        <v>782</v>
      </c>
      <c r="D739" s="20"/>
      <c r="E739" s="21"/>
      <c r="F739" s="5" t="s">
        <v>740</v>
      </c>
      <c r="G739" s="43">
        <v>43087</v>
      </c>
      <c r="H739" s="20"/>
      <c r="I739" s="21"/>
      <c r="J739" s="11">
        <v>43087</v>
      </c>
      <c r="K739" s="42">
        <v>980</v>
      </c>
      <c r="L739" s="21"/>
      <c r="M739" s="6">
        <v>0</v>
      </c>
      <c r="N739" s="42">
        <v>0</v>
      </c>
      <c r="O739" s="21"/>
      <c r="P739" s="42">
        <v>980</v>
      </c>
      <c r="Q739" s="21"/>
      <c r="R739" s="7">
        <v>0</v>
      </c>
      <c r="S739" s="4" t="s">
        <v>26</v>
      </c>
      <c r="T739" s="41"/>
      <c r="U739" s="20"/>
      <c r="V739" s="21"/>
      <c r="W739" s="41"/>
      <c r="X739" s="20"/>
      <c r="Y739" s="21"/>
      <c r="Z739" s="38" t="s">
        <v>27</v>
      </c>
      <c r="AA739" s="21"/>
    </row>
    <row r="740" spans="1:27" x14ac:dyDescent="0.2">
      <c r="A740" s="38" t="s">
        <v>21</v>
      </c>
      <c r="B740" s="20"/>
      <c r="C740" s="20"/>
      <c r="D740" s="20"/>
      <c r="E740" s="20"/>
      <c r="F740" s="21"/>
      <c r="G740" s="38" t="s">
        <v>28</v>
      </c>
      <c r="H740" s="20"/>
      <c r="I740" s="20"/>
      <c r="J740" s="21"/>
      <c r="K740" s="38" t="s">
        <v>29</v>
      </c>
      <c r="L740" s="20"/>
      <c r="M740" s="20"/>
      <c r="N740" s="20"/>
      <c r="O740" s="21"/>
      <c r="P740" s="39" t="s">
        <v>30</v>
      </c>
      <c r="Q740" s="40"/>
      <c r="R740" s="8"/>
      <c r="S740" s="39" t="s">
        <v>31</v>
      </c>
      <c r="T740" s="20"/>
      <c r="U740" s="20"/>
      <c r="V740" s="40"/>
      <c r="W740" s="35"/>
      <c r="X740" s="20"/>
      <c r="Y740" s="21"/>
      <c r="Z740" s="36" t="s">
        <v>21</v>
      </c>
      <c r="AA740" s="37"/>
    </row>
    <row r="741" spans="1:27" x14ac:dyDescent="0.2">
      <c r="A741" s="41" t="s">
        <v>783</v>
      </c>
      <c r="B741" s="21"/>
      <c r="C741" s="38" t="s">
        <v>784</v>
      </c>
      <c r="D741" s="20"/>
      <c r="E741" s="21"/>
      <c r="F741" s="5" t="s">
        <v>740</v>
      </c>
      <c r="G741" s="43">
        <v>43087</v>
      </c>
      <c r="H741" s="20"/>
      <c r="I741" s="21"/>
      <c r="J741" s="11">
        <v>43087</v>
      </c>
      <c r="K741" s="42">
        <v>980</v>
      </c>
      <c r="L741" s="21"/>
      <c r="M741" s="6">
        <v>0</v>
      </c>
      <c r="N741" s="42">
        <v>0</v>
      </c>
      <c r="O741" s="21"/>
      <c r="P741" s="42">
        <v>980</v>
      </c>
      <c r="Q741" s="21"/>
      <c r="R741" s="7">
        <v>0</v>
      </c>
      <c r="S741" s="4" t="s">
        <v>26</v>
      </c>
      <c r="T741" s="41"/>
      <c r="U741" s="20"/>
      <c r="V741" s="21"/>
      <c r="W741" s="41"/>
      <c r="X741" s="20"/>
      <c r="Y741" s="21"/>
      <c r="Z741" s="38" t="s">
        <v>27</v>
      </c>
      <c r="AA741" s="21"/>
    </row>
    <row r="742" spans="1:27" x14ac:dyDescent="0.2">
      <c r="A742" s="38" t="s">
        <v>21</v>
      </c>
      <c r="B742" s="20"/>
      <c r="C742" s="20"/>
      <c r="D742" s="20"/>
      <c r="E742" s="20"/>
      <c r="F742" s="21"/>
      <c r="G742" s="38" t="s">
        <v>28</v>
      </c>
      <c r="H742" s="20"/>
      <c r="I742" s="20"/>
      <c r="J742" s="21"/>
      <c r="K742" s="38" t="s">
        <v>29</v>
      </c>
      <c r="L742" s="20"/>
      <c r="M742" s="20"/>
      <c r="N742" s="20"/>
      <c r="O742" s="21"/>
      <c r="P742" s="39" t="s">
        <v>30</v>
      </c>
      <c r="Q742" s="40"/>
      <c r="R742" s="8"/>
      <c r="S742" s="39" t="s">
        <v>31</v>
      </c>
      <c r="T742" s="20"/>
      <c r="U742" s="20"/>
      <c r="V742" s="40"/>
      <c r="W742" s="35"/>
      <c r="X742" s="20"/>
      <c r="Y742" s="21"/>
      <c r="Z742" s="36" t="s">
        <v>21</v>
      </c>
      <c r="AA742" s="37"/>
    </row>
    <row r="743" spans="1:27" x14ac:dyDescent="0.2">
      <c r="A743" s="41" t="s">
        <v>785</v>
      </c>
      <c r="B743" s="21"/>
      <c r="C743" s="38" t="s">
        <v>786</v>
      </c>
      <c r="D743" s="20"/>
      <c r="E743" s="21"/>
      <c r="F743" s="5" t="s">
        <v>740</v>
      </c>
      <c r="G743" s="43">
        <v>43087</v>
      </c>
      <c r="H743" s="20"/>
      <c r="I743" s="21"/>
      <c r="J743" s="11">
        <v>43087</v>
      </c>
      <c r="K743" s="42">
        <v>980</v>
      </c>
      <c r="L743" s="21"/>
      <c r="M743" s="6">
        <v>0</v>
      </c>
      <c r="N743" s="42">
        <v>0</v>
      </c>
      <c r="O743" s="21"/>
      <c r="P743" s="42">
        <v>980</v>
      </c>
      <c r="Q743" s="21"/>
      <c r="R743" s="7">
        <v>0</v>
      </c>
      <c r="S743" s="4" t="s">
        <v>26</v>
      </c>
      <c r="T743" s="41"/>
      <c r="U743" s="20"/>
      <c r="V743" s="21"/>
      <c r="W743" s="41"/>
      <c r="X743" s="20"/>
      <c r="Y743" s="21"/>
      <c r="Z743" s="38" t="s">
        <v>27</v>
      </c>
      <c r="AA743" s="21"/>
    </row>
    <row r="744" spans="1:27" x14ac:dyDescent="0.2">
      <c r="A744" s="38" t="s">
        <v>21</v>
      </c>
      <c r="B744" s="20"/>
      <c r="C744" s="20"/>
      <c r="D744" s="20"/>
      <c r="E744" s="20"/>
      <c r="F744" s="21"/>
      <c r="G744" s="38" t="s">
        <v>28</v>
      </c>
      <c r="H744" s="20"/>
      <c r="I744" s="20"/>
      <c r="J744" s="21"/>
      <c r="K744" s="38" t="s">
        <v>29</v>
      </c>
      <c r="L744" s="20"/>
      <c r="M744" s="20"/>
      <c r="N744" s="20"/>
      <c r="O744" s="21"/>
      <c r="P744" s="39" t="s">
        <v>30</v>
      </c>
      <c r="Q744" s="40"/>
      <c r="R744" s="8"/>
      <c r="S744" s="39" t="s">
        <v>31</v>
      </c>
      <c r="T744" s="20"/>
      <c r="U744" s="20"/>
      <c r="V744" s="40"/>
      <c r="W744" s="35"/>
      <c r="X744" s="20"/>
      <c r="Y744" s="21"/>
      <c r="Z744" s="36" t="s">
        <v>21</v>
      </c>
      <c r="AA744" s="37"/>
    </row>
    <row r="745" spans="1:27" x14ac:dyDescent="0.2">
      <c r="A745" s="41" t="s">
        <v>787</v>
      </c>
      <c r="B745" s="21"/>
      <c r="C745" s="38" t="s">
        <v>788</v>
      </c>
      <c r="D745" s="20"/>
      <c r="E745" s="21"/>
      <c r="F745" s="5" t="s">
        <v>740</v>
      </c>
      <c r="G745" s="43">
        <v>43087</v>
      </c>
      <c r="H745" s="20"/>
      <c r="I745" s="21"/>
      <c r="J745" s="11">
        <v>43087</v>
      </c>
      <c r="K745" s="42">
        <v>980</v>
      </c>
      <c r="L745" s="21"/>
      <c r="M745" s="6">
        <v>0</v>
      </c>
      <c r="N745" s="42">
        <v>0</v>
      </c>
      <c r="O745" s="21"/>
      <c r="P745" s="42">
        <v>980</v>
      </c>
      <c r="Q745" s="21"/>
      <c r="R745" s="7">
        <v>0</v>
      </c>
      <c r="S745" s="4" t="s">
        <v>26</v>
      </c>
      <c r="T745" s="41"/>
      <c r="U745" s="20"/>
      <c r="V745" s="21"/>
      <c r="W745" s="41"/>
      <c r="X745" s="20"/>
      <c r="Y745" s="21"/>
      <c r="Z745" s="38" t="s">
        <v>27</v>
      </c>
      <c r="AA745" s="21"/>
    </row>
    <row r="746" spans="1:27" x14ac:dyDescent="0.2">
      <c r="A746" s="38" t="s">
        <v>21</v>
      </c>
      <c r="B746" s="20"/>
      <c r="C746" s="20"/>
      <c r="D746" s="20"/>
      <c r="E746" s="20"/>
      <c r="F746" s="21"/>
      <c r="G746" s="38" t="s">
        <v>28</v>
      </c>
      <c r="H746" s="20"/>
      <c r="I746" s="20"/>
      <c r="J746" s="21"/>
      <c r="K746" s="38" t="s">
        <v>29</v>
      </c>
      <c r="L746" s="20"/>
      <c r="M746" s="20"/>
      <c r="N746" s="20"/>
      <c r="O746" s="21"/>
      <c r="P746" s="39" t="s">
        <v>30</v>
      </c>
      <c r="Q746" s="40"/>
      <c r="R746" s="8"/>
      <c r="S746" s="39" t="s">
        <v>31</v>
      </c>
      <c r="T746" s="20"/>
      <c r="U746" s="20"/>
      <c r="V746" s="40"/>
      <c r="W746" s="35"/>
      <c r="X746" s="20"/>
      <c r="Y746" s="21"/>
      <c r="Z746" s="36" t="s">
        <v>21</v>
      </c>
      <c r="AA746" s="37"/>
    </row>
    <row r="747" spans="1:27" x14ac:dyDescent="0.2">
      <c r="A747" s="41" t="s">
        <v>789</v>
      </c>
      <c r="B747" s="21"/>
      <c r="C747" s="38" t="s">
        <v>790</v>
      </c>
      <c r="D747" s="20"/>
      <c r="E747" s="21"/>
      <c r="F747" s="5" t="s">
        <v>740</v>
      </c>
      <c r="G747" s="43">
        <v>43087</v>
      </c>
      <c r="H747" s="20"/>
      <c r="I747" s="21"/>
      <c r="J747" s="11">
        <v>43087</v>
      </c>
      <c r="K747" s="42">
        <v>980</v>
      </c>
      <c r="L747" s="21"/>
      <c r="M747" s="6">
        <v>0</v>
      </c>
      <c r="N747" s="42">
        <v>0</v>
      </c>
      <c r="O747" s="21"/>
      <c r="P747" s="42">
        <v>980</v>
      </c>
      <c r="Q747" s="21"/>
      <c r="R747" s="7">
        <v>0</v>
      </c>
      <c r="S747" s="4" t="s">
        <v>26</v>
      </c>
      <c r="T747" s="41"/>
      <c r="U747" s="20"/>
      <c r="V747" s="21"/>
      <c r="W747" s="41"/>
      <c r="X747" s="20"/>
      <c r="Y747" s="21"/>
      <c r="Z747" s="38" t="s">
        <v>27</v>
      </c>
      <c r="AA747" s="21"/>
    </row>
    <row r="748" spans="1:27" x14ac:dyDescent="0.2">
      <c r="A748" s="38" t="s">
        <v>21</v>
      </c>
      <c r="B748" s="20"/>
      <c r="C748" s="20"/>
      <c r="D748" s="20"/>
      <c r="E748" s="20"/>
      <c r="F748" s="21"/>
      <c r="G748" s="38" t="s">
        <v>28</v>
      </c>
      <c r="H748" s="20"/>
      <c r="I748" s="20"/>
      <c r="J748" s="21"/>
      <c r="K748" s="38" t="s">
        <v>29</v>
      </c>
      <c r="L748" s="20"/>
      <c r="M748" s="20"/>
      <c r="N748" s="20"/>
      <c r="O748" s="21"/>
      <c r="P748" s="39" t="s">
        <v>30</v>
      </c>
      <c r="Q748" s="40"/>
      <c r="R748" s="8"/>
      <c r="S748" s="39" t="s">
        <v>31</v>
      </c>
      <c r="T748" s="20"/>
      <c r="U748" s="20"/>
      <c r="V748" s="40"/>
      <c r="W748" s="35"/>
      <c r="X748" s="20"/>
      <c r="Y748" s="21"/>
      <c r="Z748" s="36" t="s">
        <v>21</v>
      </c>
      <c r="AA748" s="37"/>
    </row>
    <row r="749" spans="1:27" x14ac:dyDescent="0.2">
      <c r="A749" s="41" t="s">
        <v>791</v>
      </c>
      <c r="B749" s="21"/>
      <c r="C749" s="38" t="s">
        <v>792</v>
      </c>
      <c r="D749" s="20"/>
      <c r="E749" s="21"/>
      <c r="F749" s="5" t="s">
        <v>740</v>
      </c>
      <c r="G749" s="43">
        <v>43087</v>
      </c>
      <c r="H749" s="20"/>
      <c r="I749" s="21"/>
      <c r="J749" s="11">
        <v>43087</v>
      </c>
      <c r="K749" s="42">
        <v>980</v>
      </c>
      <c r="L749" s="21"/>
      <c r="M749" s="6">
        <v>0</v>
      </c>
      <c r="N749" s="42">
        <v>0</v>
      </c>
      <c r="O749" s="21"/>
      <c r="P749" s="42">
        <v>980</v>
      </c>
      <c r="Q749" s="21"/>
      <c r="R749" s="7">
        <v>0</v>
      </c>
      <c r="S749" s="4" t="s">
        <v>26</v>
      </c>
      <c r="T749" s="41"/>
      <c r="U749" s="20"/>
      <c r="V749" s="21"/>
      <c r="W749" s="41"/>
      <c r="X749" s="20"/>
      <c r="Y749" s="21"/>
      <c r="Z749" s="38" t="s">
        <v>27</v>
      </c>
      <c r="AA749" s="21"/>
    </row>
    <row r="750" spans="1:27" x14ac:dyDescent="0.2">
      <c r="A750" s="38" t="s">
        <v>21</v>
      </c>
      <c r="B750" s="20"/>
      <c r="C750" s="20"/>
      <c r="D750" s="20"/>
      <c r="E750" s="20"/>
      <c r="F750" s="21"/>
      <c r="G750" s="38" t="s">
        <v>28</v>
      </c>
      <c r="H750" s="20"/>
      <c r="I750" s="20"/>
      <c r="J750" s="21"/>
      <c r="K750" s="38" t="s">
        <v>29</v>
      </c>
      <c r="L750" s="20"/>
      <c r="M750" s="20"/>
      <c r="N750" s="20"/>
      <c r="O750" s="21"/>
      <c r="P750" s="39" t="s">
        <v>30</v>
      </c>
      <c r="Q750" s="40"/>
      <c r="R750" s="8"/>
      <c r="S750" s="39" t="s">
        <v>31</v>
      </c>
      <c r="T750" s="20"/>
      <c r="U750" s="20"/>
      <c r="V750" s="40"/>
      <c r="W750" s="35"/>
      <c r="X750" s="20"/>
      <c r="Y750" s="21"/>
      <c r="Z750" s="36" t="s">
        <v>21</v>
      </c>
      <c r="AA750" s="37"/>
    </row>
    <row r="751" spans="1:27" x14ac:dyDescent="0.2">
      <c r="A751" s="41" t="s">
        <v>793</v>
      </c>
      <c r="B751" s="21"/>
      <c r="C751" s="38" t="s">
        <v>794</v>
      </c>
      <c r="D751" s="20"/>
      <c r="E751" s="21"/>
      <c r="F751" s="5" t="s">
        <v>740</v>
      </c>
      <c r="G751" s="43">
        <v>43087</v>
      </c>
      <c r="H751" s="20"/>
      <c r="I751" s="21"/>
      <c r="J751" s="11">
        <v>43087</v>
      </c>
      <c r="K751" s="42">
        <v>980</v>
      </c>
      <c r="L751" s="21"/>
      <c r="M751" s="6">
        <v>0</v>
      </c>
      <c r="N751" s="42">
        <v>0</v>
      </c>
      <c r="O751" s="21"/>
      <c r="P751" s="42">
        <v>980</v>
      </c>
      <c r="Q751" s="21"/>
      <c r="R751" s="7">
        <v>0</v>
      </c>
      <c r="S751" s="4" t="s">
        <v>26</v>
      </c>
      <c r="T751" s="41"/>
      <c r="U751" s="20"/>
      <c r="V751" s="21"/>
      <c r="W751" s="41"/>
      <c r="X751" s="20"/>
      <c r="Y751" s="21"/>
      <c r="Z751" s="38" t="s">
        <v>27</v>
      </c>
      <c r="AA751" s="21"/>
    </row>
    <row r="752" spans="1:27" x14ac:dyDescent="0.2">
      <c r="A752" s="38" t="s">
        <v>21</v>
      </c>
      <c r="B752" s="20"/>
      <c r="C752" s="20"/>
      <c r="D752" s="20"/>
      <c r="E752" s="20"/>
      <c r="F752" s="21"/>
      <c r="G752" s="38" t="s">
        <v>28</v>
      </c>
      <c r="H752" s="20"/>
      <c r="I752" s="20"/>
      <c r="J752" s="21"/>
      <c r="K752" s="38" t="s">
        <v>29</v>
      </c>
      <c r="L752" s="20"/>
      <c r="M752" s="20"/>
      <c r="N752" s="20"/>
      <c r="O752" s="21"/>
      <c r="P752" s="39" t="s">
        <v>30</v>
      </c>
      <c r="Q752" s="40"/>
      <c r="R752" s="8"/>
      <c r="S752" s="39" t="s">
        <v>31</v>
      </c>
      <c r="T752" s="20"/>
      <c r="U752" s="20"/>
      <c r="V752" s="40"/>
      <c r="W752" s="35"/>
      <c r="X752" s="20"/>
      <c r="Y752" s="21"/>
      <c r="Z752" s="36" t="s">
        <v>21</v>
      </c>
      <c r="AA752" s="37"/>
    </row>
    <row r="753" spans="1:27" x14ac:dyDescent="0.2">
      <c r="A753" s="41" t="s">
        <v>795</v>
      </c>
      <c r="B753" s="21"/>
      <c r="C753" s="38" t="s">
        <v>796</v>
      </c>
      <c r="D753" s="20"/>
      <c r="E753" s="21"/>
      <c r="F753" s="5" t="s">
        <v>740</v>
      </c>
      <c r="G753" s="43">
        <v>43087</v>
      </c>
      <c r="H753" s="20"/>
      <c r="I753" s="21"/>
      <c r="J753" s="11">
        <v>43087</v>
      </c>
      <c r="K753" s="42">
        <v>980</v>
      </c>
      <c r="L753" s="21"/>
      <c r="M753" s="6">
        <v>0</v>
      </c>
      <c r="N753" s="42">
        <v>0</v>
      </c>
      <c r="O753" s="21"/>
      <c r="P753" s="42">
        <v>980</v>
      </c>
      <c r="Q753" s="21"/>
      <c r="R753" s="7">
        <v>0</v>
      </c>
      <c r="S753" s="4" t="s">
        <v>26</v>
      </c>
      <c r="T753" s="41"/>
      <c r="U753" s="20"/>
      <c r="V753" s="21"/>
      <c r="W753" s="41"/>
      <c r="X753" s="20"/>
      <c r="Y753" s="21"/>
      <c r="Z753" s="38" t="s">
        <v>27</v>
      </c>
      <c r="AA753" s="21"/>
    </row>
    <row r="754" spans="1:27" x14ac:dyDescent="0.2">
      <c r="A754" s="38" t="s">
        <v>21</v>
      </c>
      <c r="B754" s="20"/>
      <c r="C754" s="20"/>
      <c r="D754" s="20"/>
      <c r="E754" s="20"/>
      <c r="F754" s="21"/>
      <c r="G754" s="38" t="s">
        <v>28</v>
      </c>
      <c r="H754" s="20"/>
      <c r="I754" s="20"/>
      <c r="J754" s="21"/>
      <c r="K754" s="38" t="s">
        <v>29</v>
      </c>
      <c r="L754" s="20"/>
      <c r="M754" s="20"/>
      <c r="N754" s="20"/>
      <c r="O754" s="21"/>
      <c r="P754" s="39" t="s">
        <v>30</v>
      </c>
      <c r="Q754" s="40"/>
      <c r="R754" s="8"/>
      <c r="S754" s="39" t="s">
        <v>31</v>
      </c>
      <c r="T754" s="20"/>
      <c r="U754" s="20"/>
      <c r="V754" s="40"/>
      <c r="W754" s="35"/>
      <c r="X754" s="20"/>
      <c r="Y754" s="21"/>
      <c r="Z754" s="36" t="s">
        <v>21</v>
      </c>
      <c r="AA754" s="37"/>
    </row>
    <row r="755" spans="1:27" x14ac:dyDescent="0.2">
      <c r="A755" s="41" t="s">
        <v>797</v>
      </c>
      <c r="B755" s="21"/>
      <c r="C755" s="38" t="s">
        <v>798</v>
      </c>
      <c r="D755" s="20"/>
      <c r="E755" s="21"/>
      <c r="F755" s="5" t="s">
        <v>740</v>
      </c>
      <c r="G755" s="43">
        <v>43087</v>
      </c>
      <c r="H755" s="20"/>
      <c r="I755" s="21"/>
      <c r="J755" s="11">
        <v>43087</v>
      </c>
      <c r="K755" s="42">
        <v>980</v>
      </c>
      <c r="L755" s="21"/>
      <c r="M755" s="6">
        <v>0</v>
      </c>
      <c r="N755" s="42">
        <v>0</v>
      </c>
      <c r="O755" s="21"/>
      <c r="P755" s="42">
        <v>980</v>
      </c>
      <c r="Q755" s="21"/>
      <c r="R755" s="7">
        <v>0</v>
      </c>
      <c r="S755" s="4" t="s">
        <v>26</v>
      </c>
      <c r="T755" s="41"/>
      <c r="U755" s="20"/>
      <c r="V755" s="21"/>
      <c r="W755" s="41"/>
      <c r="X755" s="20"/>
      <c r="Y755" s="21"/>
      <c r="Z755" s="38" t="s">
        <v>27</v>
      </c>
      <c r="AA755" s="21"/>
    </row>
    <row r="756" spans="1:27" x14ac:dyDescent="0.2">
      <c r="A756" s="38" t="s">
        <v>21</v>
      </c>
      <c r="B756" s="20"/>
      <c r="C756" s="20"/>
      <c r="D756" s="20"/>
      <c r="E756" s="20"/>
      <c r="F756" s="21"/>
      <c r="G756" s="38" t="s">
        <v>28</v>
      </c>
      <c r="H756" s="20"/>
      <c r="I756" s="20"/>
      <c r="J756" s="21"/>
      <c r="K756" s="38" t="s">
        <v>29</v>
      </c>
      <c r="L756" s="20"/>
      <c r="M756" s="20"/>
      <c r="N756" s="20"/>
      <c r="O756" s="21"/>
      <c r="P756" s="39" t="s">
        <v>30</v>
      </c>
      <c r="Q756" s="40"/>
      <c r="R756" s="8"/>
      <c r="S756" s="39" t="s">
        <v>31</v>
      </c>
      <c r="T756" s="20"/>
      <c r="U756" s="20"/>
      <c r="V756" s="40"/>
      <c r="W756" s="35"/>
      <c r="X756" s="20"/>
      <c r="Y756" s="21"/>
      <c r="Z756" s="36" t="s">
        <v>21</v>
      </c>
      <c r="AA756" s="37"/>
    </row>
    <row r="757" spans="1:27" x14ac:dyDescent="0.2">
      <c r="A757" s="41" t="s">
        <v>799</v>
      </c>
      <c r="B757" s="21"/>
      <c r="C757" s="38" t="s">
        <v>800</v>
      </c>
      <c r="D757" s="20"/>
      <c r="E757" s="21"/>
      <c r="F757" s="5" t="s">
        <v>740</v>
      </c>
      <c r="G757" s="43">
        <v>43087</v>
      </c>
      <c r="H757" s="20"/>
      <c r="I757" s="21"/>
      <c r="J757" s="11">
        <v>43087</v>
      </c>
      <c r="K757" s="42">
        <v>980</v>
      </c>
      <c r="L757" s="21"/>
      <c r="M757" s="6">
        <v>0</v>
      </c>
      <c r="N757" s="42">
        <v>0</v>
      </c>
      <c r="O757" s="21"/>
      <c r="P757" s="42">
        <v>980</v>
      </c>
      <c r="Q757" s="21"/>
      <c r="R757" s="7">
        <v>0</v>
      </c>
      <c r="S757" s="4" t="s">
        <v>26</v>
      </c>
      <c r="T757" s="41"/>
      <c r="U757" s="20"/>
      <c r="V757" s="21"/>
      <c r="W757" s="41"/>
      <c r="X757" s="20"/>
      <c r="Y757" s="21"/>
      <c r="Z757" s="38" t="s">
        <v>27</v>
      </c>
      <c r="AA757" s="21"/>
    </row>
    <row r="758" spans="1:27" x14ac:dyDescent="0.2">
      <c r="A758" s="38" t="s">
        <v>21</v>
      </c>
      <c r="B758" s="20"/>
      <c r="C758" s="20"/>
      <c r="D758" s="20"/>
      <c r="E758" s="20"/>
      <c r="F758" s="21"/>
      <c r="G758" s="38" t="s">
        <v>28</v>
      </c>
      <c r="H758" s="20"/>
      <c r="I758" s="20"/>
      <c r="J758" s="21"/>
      <c r="K758" s="38" t="s">
        <v>29</v>
      </c>
      <c r="L758" s="20"/>
      <c r="M758" s="20"/>
      <c r="N758" s="20"/>
      <c r="O758" s="21"/>
      <c r="P758" s="39" t="s">
        <v>30</v>
      </c>
      <c r="Q758" s="40"/>
      <c r="R758" s="8"/>
      <c r="S758" s="39" t="s">
        <v>31</v>
      </c>
      <c r="T758" s="20"/>
      <c r="U758" s="20"/>
      <c r="V758" s="40"/>
      <c r="W758" s="35"/>
      <c r="X758" s="20"/>
      <c r="Y758" s="21"/>
      <c r="Z758" s="36" t="s">
        <v>21</v>
      </c>
      <c r="AA758" s="37"/>
    </row>
    <row r="759" spans="1:27" x14ac:dyDescent="0.2">
      <c r="A759" s="41" t="s">
        <v>801</v>
      </c>
      <c r="B759" s="21"/>
      <c r="C759" s="38" t="s">
        <v>802</v>
      </c>
      <c r="D759" s="20"/>
      <c r="E759" s="21"/>
      <c r="F759" s="5" t="s">
        <v>740</v>
      </c>
      <c r="G759" s="43">
        <v>43087</v>
      </c>
      <c r="H759" s="20"/>
      <c r="I759" s="21"/>
      <c r="J759" s="11">
        <v>43087</v>
      </c>
      <c r="K759" s="42">
        <v>980</v>
      </c>
      <c r="L759" s="21"/>
      <c r="M759" s="6">
        <v>0</v>
      </c>
      <c r="N759" s="42">
        <v>0</v>
      </c>
      <c r="O759" s="21"/>
      <c r="P759" s="42">
        <v>980</v>
      </c>
      <c r="Q759" s="21"/>
      <c r="R759" s="7">
        <v>0</v>
      </c>
      <c r="S759" s="4" t="s">
        <v>26</v>
      </c>
      <c r="T759" s="41"/>
      <c r="U759" s="20"/>
      <c r="V759" s="21"/>
      <c r="W759" s="41"/>
      <c r="X759" s="20"/>
      <c r="Y759" s="21"/>
      <c r="Z759" s="38" t="s">
        <v>27</v>
      </c>
      <c r="AA759" s="21"/>
    </row>
    <row r="760" spans="1:27" x14ac:dyDescent="0.2">
      <c r="A760" s="38" t="s">
        <v>21</v>
      </c>
      <c r="B760" s="20"/>
      <c r="C760" s="20"/>
      <c r="D760" s="20"/>
      <c r="E760" s="20"/>
      <c r="F760" s="21"/>
      <c r="G760" s="38" t="s">
        <v>28</v>
      </c>
      <c r="H760" s="20"/>
      <c r="I760" s="20"/>
      <c r="J760" s="21"/>
      <c r="K760" s="38" t="s">
        <v>29</v>
      </c>
      <c r="L760" s="20"/>
      <c r="M760" s="20"/>
      <c r="N760" s="20"/>
      <c r="O760" s="21"/>
      <c r="P760" s="39" t="s">
        <v>30</v>
      </c>
      <c r="Q760" s="40"/>
      <c r="R760" s="8"/>
      <c r="S760" s="39" t="s">
        <v>31</v>
      </c>
      <c r="T760" s="20"/>
      <c r="U760" s="20"/>
      <c r="V760" s="40"/>
      <c r="W760" s="35"/>
      <c r="X760" s="20"/>
      <c r="Y760" s="21"/>
      <c r="Z760" s="36" t="s">
        <v>21</v>
      </c>
      <c r="AA760" s="37"/>
    </row>
    <row r="761" spans="1:27" x14ac:dyDescent="0.2">
      <c r="A761" s="41" t="s">
        <v>803</v>
      </c>
      <c r="B761" s="21"/>
      <c r="C761" s="38" t="s">
        <v>804</v>
      </c>
      <c r="D761" s="20"/>
      <c r="E761" s="21"/>
      <c r="F761" s="5" t="s">
        <v>740</v>
      </c>
      <c r="G761" s="43">
        <v>43087</v>
      </c>
      <c r="H761" s="20"/>
      <c r="I761" s="21"/>
      <c r="J761" s="11">
        <v>43087</v>
      </c>
      <c r="K761" s="42">
        <v>980</v>
      </c>
      <c r="L761" s="21"/>
      <c r="M761" s="6">
        <v>0</v>
      </c>
      <c r="N761" s="42">
        <v>0</v>
      </c>
      <c r="O761" s="21"/>
      <c r="P761" s="42">
        <v>980</v>
      </c>
      <c r="Q761" s="21"/>
      <c r="R761" s="7">
        <v>0</v>
      </c>
      <c r="S761" s="4" t="s">
        <v>26</v>
      </c>
      <c r="T761" s="41"/>
      <c r="U761" s="20"/>
      <c r="V761" s="21"/>
      <c r="W761" s="41"/>
      <c r="X761" s="20"/>
      <c r="Y761" s="21"/>
      <c r="Z761" s="38" t="s">
        <v>27</v>
      </c>
      <c r="AA761" s="21"/>
    </row>
    <row r="762" spans="1:27" x14ac:dyDescent="0.2">
      <c r="A762" s="38" t="s">
        <v>21</v>
      </c>
      <c r="B762" s="20"/>
      <c r="C762" s="20"/>
      <c r="D762" s="20"/>
      <c r="E762" s="20"/>
      <c r="F762" s="21"/>
      <c r="G762" s="38" t="s">
        <v>28</v>
      </c>
      <c r="H762" s="20"/>
      <c r="I762" s="20"/>
      <c r="J762" s="21"/>
      <c r="K762" s="38" t="s">
        <v>29</v>
      </c>
      <c r="L762" s="20"/>
      <c r="M762" s="20"/>
      <c r="N762" s="20"/>
      <c r="O762" s="21"/>
      <c r="P762" s="39" t="s">
        <v>30</v>
      </c>
      <c r="Q762" s="40"/>
      <c r="R762" s="8"/>
      <c r="S762" s="39" t="s">
        <v>31</v>
      </c>
      <c r="T762" s="20"/>
      <c r="U762" s="20"/>
      <c r="V762" s="40"/>
      <c r="W762" s="35"/>
      <c r="X762" s="20"/>
      <c r="Y762" s="21"/>
      <c r="Z762" s="36" t="s">
        <v>21</v>
      </c>
      <c r="AA762" s="37"/>
    </row>
    <row r="763" spans="1:27" x14ac:dyDescent="0.2">
      <c r="A763" s="41" t="s">
        <v>805</v>
      </c>
      <c r="B763" s="21"/>
      <c r="C763" s="38" t="s">
        <v>806</v>
      </c>
      <c r="D763" s="20"/>
      <c r="E763" s="21"/>
      <c r="F763" s="5" t="s">
        <v>740</v>
      </c>
      <c r="G763" s="43">
        <v>43087</v>
      </c>
      <c r="H763" s="20"/>
      <c r="I763" s="21"/>
      <c r="J763" s="11">
        <v>43087</v>
      </c>
      <c r="K763" s="42">
        <v>980</v>
      </c>
      <c r="L763" s="21"/>
      <c r="M763" s="6">
        <v>0</v>
      </c>
      <c r="N763" s="42">
        <v>0</v>
      </c>
      <c r="O763" s="21"/>
      <c r="P763" s="42">
        <v>980</v>
      </c>
      <c r="Q763" s="21"/>
      <c r="R763" s="7">
        <v>0</v>
      </c>
      <c r="S763" s="4" t="s">
        <v>26</v>
      </c>
      <c r="T763" s="41"/>
      <c r="U763" s="20"/>
      <c r="V763" s="21"/>
      <c r="W763" s="41"/>
      <c r="X763" s="20"/>
      <c r="Y763" s="21"/>
      <c r="Z763" s="38" t="s">
        <v>27</v>
      </c>
      <c r="AA763" s="21"/>
    </row>
    <row r="764" spans="1:27" x14ac:dyDescent="0.2">
      <c r="A764" s="38" t="s">
        <v>21</v>
      </c>
      <c r="B764" s="20"/>
      <c r="C764" s="20"/>
      <c r="D764" s="20"/>
      <c r="E764" s="20"/>
      <c r="F764" s="21"/>
      <c r="G764" s="38" t="s">
        <v>28</v>
      </c>
      <c r="H764" s="20"/>
      <c r="I764" s="20"/>
      <c r="J764" s="21"/>
      <c r="K764" s="38" t="s">
        <v>29</v>
      </c>
      <c r="L764" s="20"/>
      <c r="M764" s="20"/>
      <c r="N764" s="20"/>
      <c r="O764" s="21"/>
      <c r="P764" s="39" t="s">
        <v>30</v>
      </c>
      <c r="Q764" s="40"/>
      <c r="R764" s="8"/>
      <c r="S764" s="39" t="s">
        <v>31</v>
      </c>
      <c r="T764" s="20"/>
      <c r="U764" s="20"/>
      <c r="V764" s="40"/>
      <c r="W764" s="35"/>
      <c r="X764" s="20"/>
      <c r="Y764" s="21"/>
      <c r="Z764" s="36" t="s">
        <v>21</v>
      </c>
      <c r="AA764" s="37"/>
    </row>
    <row r="765" spans="1:27" x14ac:dyDescent="0.2">
      <c r="A765" s="41" t="s">
        <v>807</v>
      </c>
      <c r="B765" s="21"/>
      <c r="C765" s="38" t="s">
        <v>808</v>
      </c>
      <c r="D765" s="20"/>
      <c r="E765" s="21"/>
      <c r="F765" s="5" t="s">
        <v>740</v>
      </c>
      <c r="G765" s="43">
        <v>43087</v>
      </c>
      <c r="H765" s="20"/>
      <c r="I765" s="21"/>
      <c r="J765" s="11">
        <v>43087</v>
      </c>
      <c r="K765" s="42">
        <v>980</v>
      </c>
      <c r="L765" s="21"/>
      <c r="M765" s="6">
        <v>0</v>
      </c>
      <c r="N765" s="42">
        <v>0</v>
      </c>
      <c r="O765" s="21"/>
      <c r="P765" s="42">
        <v>980</v>
      </c>
      <c r="Q765" s="21"/>
      <c r="R765" s="7">
        <v>0</v>
      </c>
      <c r="S765" s="4" t="s">
        <v>26</v>
      </c>
      <c r="T765" s="41"/>
      <c r="U765" s="20"/>
      <c r="V765" s="21"/>
      <c r="W765" s="41"/>
      <c r="X765" s="20"/>
      <c r="Y765" s="21"/>
      <c r="Z765" s="38" t="s">
        <v>27</v>
      </c>
      <c r="AA765" s="21"/>
    </row>
    <row r="766" spans="1:27" x14ac:dyDescent="0.2">
      <c r="A766" s="38" t="s">
        <v>21</v>
      </c>
      <c r="B766" s="20"/>
      <c r="C766" s="20"/>
      <c r="D766" s="20"/>
      <c r="E766" s="20"/>
      <c r="F766" s="21"/>
      <c r="G766" s="38" t="s">
        <v>28</v>
      </c>
      <c r="H766" s="20"/>
      <c r="I766" s="20"/>
      <c r="J766" s="21"/>
      <c r="K766" s="38" t="s">
        <v>29</v>
      </c>
      <c r="L766" s="20"/>
      <c r="M766" s="20"/>
      <c r="N766" s="20"/>
      <c r="O766" s="21"/>
      <c r="P766" s="39" t="s">
        <v>30</v>
      </c>
      <c r="Q766" s="40"/>
      <c r="R766" s="8"/>
      <c r="S766" s="39" t="s">
        <v>31</v>
      </c>
      <c r="T766" s="20"/>
      <c r="U766" s="20"/>
      <c r="V766" s="40"/>
      <c r="W766" s="35"/>
      <c r="X766" s="20"/>
      <c r="Y766" s="21"/>
      <c r="Z766" s="36" t="s">
        <v>21</v>
      </c>
      <c r="AA766" s="37"/>
    </row>
    <row r="767" spans="1:27" x14ac:dyDescent="0.2">
      <c r="A767" s="41" t="s">
        <v>809</v>
      </c>
      <c r="B767" s="21"/>
      <c r="C767" s="38" t="s">
        <v>810</v>
      </c>
      <c r="D767" s="20"/>
      <c r="E767" s="21"/>
      <c r="F767" s="5" t="s">
        <v>740</v>
      </c>
      <c r="G767" s="43">
        <v>43087</v>
      </c>
      <c r="H767" s="20"/>
      <c r="I767" s="21"/>
      <c r="J767" s="11">
        <v>43087</v>
      </c>
      <c r="K767" s="42">
        <v>980</v>
      </c>
      <c r="L767" s="21"/>
      <c r="M767" s="6">
        <v>0</v>
      </c>
      <c r="N767" s="42">
        <v>0</v>
      </c>
      <c r="O767" s="21"/>
      <c r="P767" s="42">
        <v>980</v>
      </c>
      <c r="Q767" s="21"/>
      <c r="R767" s="7">
        <v>0</v>
      </c>
      <c r="S767" s="4" t="s">
        <v>26</v>
      </c>
      <c r="T767" s="41"/>
      <c r="U767" s="20"/>
      <c r="V767" s="21"/>
      <c r="W767" s="41"/>
      <c r="X767" s="20"/>
      <c r="Y767" s="21"/>
      <c r="Z767" s="38" t="s">
        <v>27</v>
      </c>
      <c r="AA767" s="21"/>
    </row>
    <row r="768" spans="1:27" x14ac:dyDescent="0.2">
      <c r="A768" s="38" t="s">
        <v>21</v>
      </c>
      <c r="B768" s="20"/>
      <c r="C768" s="20"/>
      <c r="D768" s="20"/>
      <c r="E768" s="20"/>
      <c r="F768" s="21"/>
      <c r="G768" s="38" t="s">
        <v>28</v>
      </c>
      <c r="H768" s="20"/>
      <c r="I768" s="20"/>
      <c r="J768" s="21"/>
      <c r="K768" s="38" t="s">
        <v>29</v>
      </c>
      <c r="L768" s="20"/>
      <c r="M768" s="20"/>
      <c r="N768" s="20"/>
      <c r="O768" s="21"/>
      <c r="P768" s="39" t="s">
        <v>30</v>
      </c>
      <c r="Q768" s="40"/>
      <c r="R768" s="8"/>
      <c r="S768" s="39" t="s">
        <v>31</v>
      </c>
      <c r="T768" s="20"/>
      <c r="U768" s="20"/>
      <c r="V768" s="40"/>
      <c r="W768" s="35"/>
      <c r="X768" s="20"/>
      <c r="Y768" s="21"/>
      <c r="Z768" s="36" t="s">
        <v>21</v>
      </c>
      <c r="AA768" s="37"/>
    </row>
    <row r="769" spans="1:27" x14ac:dyDescent="0.2">
      <c r="A769" s="41" t="s">
        <v>811</v>
      </c>
      <c r="B769" s="21"/>
      <c r="C769" s="38" t="s">
        <v>812</v>
      </c>
      <c r="D769" s="20"/>
      <c r="E769" s="21"/>
      <c r="F769" s="5" t="s">
        <v>740</v>
      </c>
      <c r="G769" s="43">
        <v>43087</v>
      </c>
      <c r="H769" s="20"/>
      <c r="I769" s="21"/>
      <c r="J769" s="11">
        <v>43087</v>
      </c>
      <c r="K769" s="42">
        <v>980</v>
      </c>
      <c r="L769" s="21"/>
      <c r="M769" s="6">
        <v>0</v>
      </c>
      <c r="N769" s="42">
        <v>0</v>
      </c>
      <c r="O769" s="21"/>
      <c r="P769" s="42">
        <v>980</v>
      </c>
      <c r="Q769" s="21"/>
      <c r="R769" s="7">
        <v>0</v>
      </c>
      <c r="S769" s="4" t="s">
        <v>26</v>
      </c>
      <c r="T769" s="41"/>
      <c r="U769" s="20"/>
      <c r="V769" s="21"/>
      <c r="W769" s="41"/>
      <c r="X769" s="20"/>
      <c r="Y769" s="21"/>
      <c r="Z769" s="38" t="s">
        <v>27</v>
      </c>
      <c r="AA769" s="21"/>
    </row>
    <row r="770" spans="1:27" x14ac:dyDescent="0.2">
      <c r="A770" s="38" t="s">
        <v>21</v>
      </c>
      <c r="B770" s="20"/>
      <c r="C770" s="20"/>
      <c r="D770" s="20"/>
      <c r="E770" s="20"/>
      <c r="F770" s="21"/>
      <c r="G770" s="38" t="s">
        <v>28</v>
      </c>
      <c r="H770" s="20"/>
      <c r="I770" s="20"/>
      <c r="J770" s="21"/>
      <c r="K770" s="38" t="s">
        <v>29</v>
      </c>
      <c r="L770" s="20"/>
      <c r="M770" s="20"/>
      <c r="N770" s="20"/>
      <c r="O770" s="21"/>
      <c r="P770" s="39" t="s">
        <v>30</v>
      </c>
      <c r="Q770" s="40"/>
      <c r="R770" s="8"/>
      <c r="S770" s="39" t="s">
        <v>31</v>
      </c>
      <c r="T770" s="20"/>
      <c r="U770" s="20"/>
      <c r="V770" s="40"/>
      <c r="W770" s="35"/>
      <c r="X770" s="20"/>
      <c r="Y770" s="21"/>
      <c r="Z770" s="36" t="s">
        <v>21</v>
      </c>
      <c r="AA770" s="37"/>
    </row>
    <row r="771" spans="1:27" x14ac:dyDescent="0.2">
      <c r="A771" s="41" t="s">
        <v>813</v>
      </c>
      <c r="B771" s="21"/>
      <c r="C771" s="38" t="s">
        <v>814</v>
      </c>
      <c r="D771" s="20"/>
      <c r="E771" s="21"/>
      <c r="F771" s="5" t="s">
        <v>740</v>
      </c>
      <c r="G771" s="43">
        <v>43087</v>
      </c>
      <c r="H771" s="20"/>
      <c r="I771" s="21"/>
      <c r="J771" s="11">
        <v>43087</v>
      </c>
      <c r="K771" s="42">
        <v>980</v>
      </c>
      <c r="L771" s="21"/>
      <c r="M771" s="6">
        <v>0</v>
      </c>
      <c r="N771" s="42">
        <v>0</v>
      </c>
      <c r="O771" s="21"/>
      <c r="P771" s="42">
        <v>980</v>
      </c>
      <c r="Q771" s="21"/>
      <c r="R771" s="7">
        <v>0</v>
      </c>
      <c r="S771" s="4" t="s">
        <v>26</v>
      </c>
      <c r="T771" s="41"/>
      <c r="U771" s="20"/>
      <c r="V771" s="21"/>
      <c r="W771" s="41"/>
      <c r="X771" s="20"/>
      <c r="Y771" s="21"/>
      <c r="Z771" s="38" t="s">
        <v>27</v>
      </c>
      <c r="AA771" s="21"/>
    </row>
    <row r="772" spans="1:27" x14ac:dyDescent="0.2">
      <c r="A772" s="38" t="s">
        <v>21</v>
      </c>
      <c r="B772" s="20"/>
      <c r="C772" s="20"/>
      <c r="D772" s="20"/>
      <c r="E772" s="20"/>
      <c r="F772" s="21"/>
      <c r="G772" s="38" t="s">
        <v>28</v>
      </c>
      <c r="H772" s="20"/>
      <c r="I772" s="20"/>
      <c r="J772" s="21"/>
      <c r="K772" s="38" t="s">
        <v>29</v>
      </c>
      <c r="L772" s="20"/>
      <c r="M772" s="20"/>
      <c r="N772" s="20"/>
      <c r="O772" s="21"/>
      <c r="P772" s="39" t="s">
        <v>30</v>
      </c>
      <c r="Q772" s="40"/>
      <c r="R772" s="8"/>
      <c r="S772" s="39" t="s">
        <v>31</v>
      </c>
      <c r="T772" s="20"/>
      <c r="U772" s="20"/>
      <c r="V772" s="40"/>
      <c r="W772" s="35"/>
      <c r="X772" s="20"/>
      <c r="Y772" s="21"/>
      <c r="Z772" s="36" t="s">
        <v>21</v>
      </c>
      <c r="AA772" s="37"/>
    </row>
    <row r="773" spans="1:27" x14ac:dyDescent="0.2">
      <c r="A773" s="41" t="s">
        <v>815</v>
      </c>
      <c r="B773" s="21"/>
      <c r="C773" s="38" t="s">
        <v>816</v>
      </c>
      <c r="D773" s="20"/>
      <c r="E773" s="21"/>
      <c r="F773" s="5" t="s">
        <v>740</v>
      </c>
      <c r="G773" s="43">
        <v>43087</v>
      </c>
      <c r="H773" s="20"/>
      <c r="I773" s="21"/>
      <c r="J773" s="11">
        <v>43087</v>
      </c>
      <c r="K773" s="42">
        <v>980</v>
      </c>
      <c r="L773" s="21"/>
      <c r="M773" s="6">
        <v>0</v>
      </c>
      <c r="N773" s="42">
        <v>0</v>
      </c>
      <c r="O773" s="21"/>
      <c r="P773" s="42">
        <v>980</v>
      </c>
      <c r="Q773" s="21"/>
      <c r="R773" s="7">
        <v>0</v>
      </c>
      <c r="S773" s="4" t="s">
        <v>26</v>
      </c>
      <c r="T773" s="41"/>
      <c r="U773" s="20"/>
      <c r="V773" s="21"/>
      <c r="W773" s="41"/>
      <c r="X773" s="20"/>
      <c r="Y773" s="21"/>
      <c r="Z773" s="38" t="s">
        <v>27</v>
      </c>
      <c r="AA773" s="21"/>
    </row>
    <row r="774" spans="1:27" x14ac:dyDescent="0.2">
      <c r="A774" s="38" t="s">
        <v>21</v>
      </c>
      <c r="B774" s="20"/>
      <c r="C774" s="20"/>
      <c r="D774" s="20"/>
      <c r="E774" s="20"/>
      <c r="F774" s="21"/>
      <c r="G774" s="38" t="s">
        <v>28</v>
      </c>
      <c r="H774" s="20"/>
      <c r="I774" s="20"/>
      <c r="J774" s="21"/>
      <c r="K774" s="38" t="s">
        <v>29</v>
      </c>
      <c r="L774" s="20"/>
      <c r="M774" s="20"/>
      <c r="N774" s="20"/>
      <c r="O774" s="21"/>
      <c r="P774" s="39" t="s">
        <v>30</v>
      </c>
      <c r="Q774" s="40"/>
      <c r="R774" s="8"/>
      <c r="S774" s="39" t="s">
        <v>31</v>
      </c>
      <c r="T774" s="20"/>
      <c r="U774" s="20"/>
      <c r="V774" s="40"/>
      <c r="W774" s="35"/>
      <c r="X774" s="20"/>
      <c r="Y774" s="21"/>
      <c r="Z774" s="36" t="s">
        <v>21</v>
      </c>
      <c r="AA774" s="37"/>
    </row>
    <row r="775" spans="1:27" x14ac:dyDescent="0.2">
      <c r="A775" s="41" t="s">
        <v>817</v>
      </c>
      <c r="B775" s="21"/>
      <c r="C775" s="38" t="s">
        <v>818</v>
      </c>
      <c r="D775" s="20"/>
      <c r="E775" s="21"/>
      <c r="F775" s="5" t="s">
        <v>740</v>
      </c>
      <c r="G775" s="43">
        <v>43087</v>
      </c>
      <c r="H775" s="20"/>
      <c r="I775" s="21"/>
      <c r="J775" s="11">
        <v>43087</v>
      </c>
      <c r="K775" s="42">
        <v>980</v>
      </c>
      <c r="L775" s="21"/>
      <c r="M775" s="6">
        <v>0</v>
      </c>
      <c r="N775" s="42">
        <v>0</v>
      </c>
      <c r="O775" s="21"/>
      <c r="P775" s="42">
        <v>980</v>
      </c>
      <c r="Q775" s="21"/>
      <c r="R775" s="7">
        <v>0</v>
      </c>
      <c r="S775" s="4" t="s">
        <v>26</v>
      </c>
      <c r="T775" s="41"/>
      <c r="U775" s="20"/>
      <c r="V775" s="21"/>
      <c r="W775" s="41"/>
      <c r="X775" s="20"/>
      <c r="Y775" s="21"/>
      <c r="Z775" s="38" t="s">
        <v>27</v>
      </c>
      <c r="AA775" s="21"/>
    </row>
    <row r="776" spans="1:27" x14ac:dyDescent="0.2">
      <c r="A776" s="38" t="s">
        <v>21</v>
      </c>
      <c r="B776" s="20"/>
      <c r="C776" s="20"/>
      <c r="D776" s="20"/>
      <c r="E776" s="20"/>
      <c r="F776" s="21"/>
      <c r="G776" s="38" t="s">
        <v>28</v>
      </c>
      <c r="H776" s="20"/>
      <c r="I776" s="20"/>
      <c r="J776" s="21"/>
      <c r="K776" s="38" t="s">
        <v>29</v>
      </c>
      <c r="L776" s="20"/>
      <c r="M776" s="20"/>
      <c r="N776" s="20"/>
      <c r="O776" s="21"/>
      <c r="P776" s="39" t="s">
        <v>30</v>
      </c>
      <c r="Q776" s="40"/>
      <c r="R776" s="8"/>
      <c r="S776" s="39" t="s">
        <v>31</v>
      </c>
      <c r="T776" s="20"/>
      <c r="U776" s="20"/>
      <c r="V776" s="40"/>
      <c r="W776" s="35"/>
      <c r="X776" s="20"/>
      <c r="Y776" s="21"/>
      <c r="Z776" s="36" t="s">
        <v>21</v>
      </c>
      <c r="AA776" s="37"/>
    </row>
    <row r="777" spans="1:27" x14ac:dyDescent="0.2">
      <c r="A777" s="41" t="s">
        <v>819</v>
      </c>
      <c r="B777" s="21"/>
      <c r="C777" s="38" t="s">
        <v>820</v>
      </c>
      <c r="D777" s="20"/>
      <c r="E777" s="21"/>
      <c r="F777" s="5" t="s">
        <v>740</v>
      </c>
      <c r="G777" s="43">
        <v>43087</v>
      </c>
      <c r="H777" s="20"/>
      <c r="I777" s="21"/>
      <c r="J777" s="11">
        <v>43087</v>
      </c>
      <c r="K777" s="42">
        <v>980</v>
      </c>
      <c r="L777" s="21"/>
      <c r="M777" s="6">
        <v>0</v>
      </c>
      <c r="N777" s="42">
        <v>0</v>
      </c>
      <c r="O777" s="21"/>
      <c r="P777" s="42">
        <v>980</v>
      </c>
      <c r="Q777" s="21"/>
      <c r="R777" s="7">
        <v>0</v>
      </c>
      <c r="S777" s="4" t="s">
        <v>26</v>
      </c>
      <c r="T777" s="41"/>
      <c r="U777" s="20"/>
      <c r="V777" s="21"/>
      <c r="W777" s="41"/>
      <c r="X777" s="20"/>
      <c r="Y777" s="21"/>
      <c r="Z777" s="38" t="s">
        <v>27</v>
      </c>
      <c r="AA777" s="21"/>
    </row>
    <row r="778" spans="1:27" x14ac:dyDescent="0.2">
      <c r="A778" s="38" t="s">
        <v>21</v>
      </c>
      <c r="B778" s="20"/>
      <c r="C778" s="20"/>
      <c r="D778" s="20"/>
      <c r="E778" s="20"/>
      <c r="F778" s="21"/>
      <c r="G778" s="38" t="s">
        <v>28</v>
      </c>
      <c r="H778" s="20"/>
      <c r="I778" s="20"/>
      <c r="J778" s="21"/>
      <c r="K778" s="38" t="s">
        <v>29</v>
      </c>
      <c r="L778" s="20"/>
      <c r="M778" s="20"/>
      <c r="N778" s="20"/>
      <c r="O778" s="21"/>
      <c r="P778" s="39" t="s">
        <v>30</v>
      </c>
      <c r="Q778" s="40"/>
      <c r="R778" s="8"/>
      <c r="S778" s="39" t="s">
        <v>31</v>
      </c>
      <c r="T778" s="20"/>
      <c r="U778" s="20"/>
      <c r="V778" s="40"/>
      <c r="W778" s="35"/>
      <c r="X778" s="20"/>
      <c r="Y778" s="21"/>
      <c r="Z778" s="36" t="s">
        <v>21</v>
      </c>
      <c r="AA778" s="37"/>
    </row>
    <row r="779" spans="1:27" x14ac:dyDescent="0.2">
      <c r="A779" s="41" t="s">
        <v>821</v>
      </c>
      <c r="B779" s="21"/>
      <c r="C779" s="38" t="s">
        <v>822</v>
      </c>
      <c r="D779" s="20"/>
      <c r="E779" s="21"/>
      <c r="F779" s="5" t="s">
        <v>740</v>
      </c>
      <c r="G779" s="43">
        <v>43087</v>
      </c>
      <c r="H779" s="20"/>
      <c r="I779" s="21"/>
      <c r="J779" s="11">
        <v>43087</v>
      </c>
      <c r="K779" s="42">
        <v>980</v>
      </c>
      <c r="L779" s="21"/>
      <c r="M779" s="6">
        <v>0</v>
      </c>
      <c r="N779" s="42">
        <v>0</v>
      </c>
      <c r="O779" s="21"/>
      <c r="P779" s="42">
        <v>980</v>
      </c>
      <c r="Q779" s="21"/>
      <c r="R779" s="7">
        <v>0</v>
      </c>
      <c r="S779" s="4" t="s">
        <v>26</v>
      </c>
      <c r="T779" s="41"/>
      <c r="U779" s="20"/>
      <c r="V779" s="21"/>
      <c r="W779" s="41"/>
      <c r="X779" s="20"/>
      <c r="Y779" s="21"/>
      <c r="Z779" s="38" t="s">
        <v>27</v>
      </c>
      <c r="AA779" s="21"/>
    </row>
    <row r="780" spans="1:27" x14ac:dyDescent="0.2">
      <c r="A780" s="38" t="s">
        <v>21</v>
      </c>
      <c r="B780" s="20"/>
      <c r="C780" s="20"/>
      <c r="D780" s="20"/>
      <c r="E780" s="20"/>
      <c r="F780" s="21"/>
      <c r="G780" s="38" t="s">
        <v>28</v>
      </c>
      <c r="H780" s="20"/>
      <c r="I780" s="20"/>
      <c r="J780" s="21"/>
      <c r="K780" s="38" t="s">
        <v>29</v>
      </c>
      <c r="L780" s="20"/>
      <c r="M780" s="20"/>
      <c r="N780" s="20"/>
      <c r="O780" s="21"/>
      <c r="P780" s="39" t="s">
        <v>30</v>
      </c>
      <c r="Q780" s="40"/>
      <c r="R780" s="8"/>
      <c r="S780" s="39" t="s">
        <v>31</v>
      </c>
      <c r="T780" s="20"/>
      <c r="U780" s="20"/>
      <c r="V780" s="40"/>
      <c r="W780" s="35"/>
      <c r="X780" s="20"/>
      <c r="Y780" s="21"/>
      <c r="Z780" s="36" t="s">
        <v>21</v>
      </c>
      <c r="AA780" s="37"/>
    </row>
    <row r="781" spans="1:27" x14ac:dyDescent="0.2">
      <c r="A781" s="41" t="s">
        <v>823</v>
      </c>
      <c r="B781" s="21"/>
      <c r="C781" s="38" t="s">
        <v>824</v>
      </c>
      <c r="D781" s="20"/>
      <c r="E781" s="21"/>
      <c r="F781" s="5" t="s">
        <v>740</v>
      </c>
      <c r="G781" s="43">
        <v>43087</v>
      </c>
      <c r="H781" s="20"/>
      <c r="I781" s="21"/>
      <c r="J781" s="11">
        <v>43087</v>
      </c>
      <c r="K781" s="42">
        <v>980</v>
      </c>
      <c r="L781" s="21"/>
      <c r="M781" s="6">
        <v>0</v>
      </c>
      <c r="N781" s="42">
        <v>0</v>
      </c>
      <c r="O781" s="21"/>
      <c r="P781" s="42">
        <v>980</v>
      </c>
      <c r="Q781" s="21"/>
      <c r="R781" s="7">
        <v>0</v>
      </c>
      <c r="S781" s="4" t="s">
        <v>26</v>
      </c>
      <c r="T781" s="41"/>
      <c r="U781" s="20"/>
      <c r="V781" s="21"/>
      <c r="W781" s="41"/>
      <c r="X781" s="20"/>
      <c r="Y781" s="21"/>
      <c r="Z781" s="38" t="s">
        <v>27</v>
      </c>
      <c r="AA781" s="21"/>
    </row>
    <row r="782" spans="1:27" x14ac:dyDescent="0.2">
      <c r="A782" s="38" t="s">
        <v>21</v>
      </c>
      <c r="B782" s="20"/>
      <c r="C782" s="20"/>
      <c r="D782" s="20"/>
      <c r="E782" s="20"/>
      <c r="F782" s="21"/>
      <c r="G782" s="38" t="s">
        <v>28</v>
      </c>
      <c r="H782" s="20"/>
      <c r="I782" s="20"/>
      <c r="J782" s="21"/>
      <c r="K782" s="38" t="s">
        <v>29</v>
      </c>
      <c r="L782" s="20"/>
      <c r="M782" s="20"/>
      <c r="N782" s="20"/>
      <c r="O782" s="21"/>
      <c r="P782" s="39" t="s">
        <v>30</v>
      </c>
      <c r="Q782" s="40"/>
      <c r="R782" s="8"/>
      <c r="S782" s="39" t="s">
        <v>31</v>
      </c>
      <c r="T782" s="20"/>
      <c r="U782" s="20"/>
      <c r="V782" s="40"/>
      <c r="W782" s="35"/>
      <c r="X782" s="20"/>
      <c r="Y782" s="21"/>
      <c r="Z782" s="36" t="s">
        <v>21</v>
      </c>
      <c r="AA782" s="37"/>
    </row>
    <row r="783" spans="1:27" x14ac:dyDescent="0.2">
      <c r="A783" s="41" t="s">
        <v>825</v>
      </c>
      <c r="B783" s="21"/>
      <c r="C783" s="38" t="s">
        <v>826</v>
      </c>
      <c r="D783" s="20"/>
      <c r="E783" s="21"/>
      <c r="F783" s="5" t="s">
        <v>740</v>
      </c>
      <c r="G783" s="43">
        <v>43087</v>
      </c>
      <c r="H783" s="20"/>
      <c r="I783" s="21"/>
      <c r="J783" s="11">
        <v>43087</v>
      </c>
      <c r="K783" s="42">
        <v>980</v>
      </c>
      <c r="L783" s="21"/>
      <c r="M783" s="6">
        <v>0</v>
      </c>
      <c r="N783" s="42">
        <v>0</v>
      </c>
      <c r="O783" s="21"/>
      <c r="P783" s="42">
        <v>980</v>
      </c>
      <c r="Q783" s="21"/>
      <c r="R783" s="7">
        <v>0</v>
      </c>
      <c r="S783" s="4" t="s">
        <v>26</v>
      </c>
      <c r="T783" s="41"/>
      <c r="U783" s="20"/>
      <c r="V783" s="21"/>
      <c r="W783" s="41"/>
      <c r="X783" s="20"/>
      <c r="Y783" s="21"/>
      <c r="Z783" s="38" t="s">
        <v>27</v>
      </c>
      <c r="AA783" s="21"/>
    </row>
    <row r="784" spans="1:27" x14ac:dyDescent="0.2">
      <c r="A784" s="38" t="s">
        <v>21</v>
      </c>
      <c r="B784" s="20"/>
      <c r="C784" s="20"/>
      <c r="D784" s="20"/>
      <c r="E784" s="20"/>
      <c r="F784" s="21"/>
      <c r="G784" s="38" t="s">
        <v>28</v>
      </c>
      <c r="H784" s="20"/>
      <c r="I784" s="20"/>
      <c r="J784" s="21"/>
      <c r="K784" s="38" t="s">
        <v>29</v>
      </c>
      <c r="L784" s="20"/>
      <c r="M784" s="20"/>
      <c r="N784" s="20"/>
      <c r="O784" s="21"/>
      <c r="P784" s="39" t="s">
        <v>30</v>
      </c>
      <c r="Q784" s="40"/>
      <c r="R784" s="8"/>
      <c r="S784" s="39" t="s">
        <v>31</v>
      </c>
      <c r="T784" s="20"/>
      <c r="U784" s="20"/>
      <c r="V784" s="40"/>
      <c r="W784" s="35"/>
      <c r="X784" s="20"/>
      <c r="Y784" s="21"/>
      <c r="Z784" s="36" t="s">
        <v>21</v>
      </c>
      <c r="AA784" s="37"/>
    </row>
    <row r="785" spans="1:27" x14ac:dyDescent="0.2">
      <c r="A785" s="41" t="s">
        <v>827</v>
      </c>
      <c r="B785" s="21"/>
      <c r="C785" s="38" t="s">
        <v>828</v>
      </c>
      <c r="D785" s="20"/>
      <c r="E785" s="21"/>
      <c r="F785" s="5" t="s">
        <v>740</v>
      </c>
      <c r="G785" s="43">
        <v>43087</v>
      </c>
      <c r="H785" s="20"/>
      <c r="I785" s="21"/>
      <c r="J785" s="11">
        <v>43087</v>
      </c>
      <c r="K785" s="42">
        <v>980</v>
      </c>
      <c r="L785" s="21"/>
      <c r="M785" s="6">
        <v>0</v>
      </c>
      <c r="N785" s="42">
        <v>0</v>
      </c>
      <c r="O785" s="21"/>
      <c r="P785" s="42">
        <v>980</v>
      </c>
      <c r="Q785" s="21"/>
      <c r="R785" s="7">
        <v>0</v>
      </c>
      <c r="S785" s="4" t="s">
        <v>26</v>
      </c>
      <c r="T785" s="41"/>
      <c r="U785" s="20"/>
      <c r="V785" s="21"/>
      <c r="W785" s="41"/>
      <c r="X785" s="20"/>
      <c r="Y785" s="21"/>
      <c r="Z785" s="38" t="s">
        <v>27</v>
      </c>
      <c r="AA785" s="21"/>
    </row>
    <row r="786" spans="1:27" x14ac:dyDescent="0.2">
      <c r="A786" s="38" t="s">
        <v>21</v>
      </c>
      <c r="B786" s="20"/>
      <c r="C786" s="20"/>
      <c r="D786" s="20"/>
      <c r="E786" s="20"/>
      <c r="F786" s="21"/>
      <c r="G786" s="38" t="s">
        <v>28</v>
      </c>
      <c r="H786" s="20"/>
      <c r="I786" s="20"/>
      <c r="J786" s="21"/>
      <c r="K786" s="38" t="s">
        <v>29</v>
      </c>
      <c r="L786" s="20"/>
      <c r="M786" s="20"/>
      <c r="N786" s="20"/>
      <c r="O786" s="21"/>
      <c r="P786" s="39" t="s">
        <v>30</v>
      </c>
      <c r="Q786" s="40"/>
      <c r="R786" s="8"/>
      <c r="S786" s="39" t="s">
        <v>31</v>
      </c>
      <c r="T786" s="20"/>
      <c r="U786" s="20"/>
      <c r="V786" s="40"/>
      <c r="W786" s="35"/>
      <c r="X786" s="20"/>
      <c r="Y786" s="21"/>
      <c r="Z786" s="36" t="s">
        <v>21</v>
      </c>
      <c r="AA786" s="37"/>
    </row>
    <row r="787" spans="1:27" x14ac:dyDescent="0.2">
      <c r="A787" s="41" t="s">
        <v>829</v>
      </c>
      <c r="B787" s="21"/>
      <c r="C787" s="38" t="s">
        <v>830</v>
      </c>
      <c r="D787" s="20"/>
      <c r="E787" s="21"/>
      <c r="F787" s="5" t="s">
        <v>740</v>
      </c>
      <c r="G787" s="43">
        <v>43087</v>
      </c>
      <c r="H787" s="20"/>
      <c r="I787" s="21"/>
      <c r="J787" s="11">
        <v>43087</v>
      </c>
      <c r="K787" s="42">
        <v>980</v>
      </c>
      <c r="L787" s="21"/>
      <c r="M787" s="6">
        <v>0</v>
      </c>
      <c r="N787" s="42">
        <v>0</v>
      </c>
      <c r="O787" s="21"/>
      <c r="P787" s="42">
        <v>980</v>
      </c>
      <c r="Q787" s="21"/>
      <c r="R787" s="7">
        <v>0</v>
      </c>
      <c r="S787" s="4" t="s">
        <v>26</v>
      </c>
      <c r="T787" s="41"/>
      <c r="U787" s="20"/>
      <c r="V787" s="21"/>
      <c r="W787" s="41"/>
      <c r="X787" s="20"/>
      <c r="Y787" s="21"/>
      <c r="Z787" s="38" t="s">
        <v>27</v>
      </c>
      <c r="AA787" s="21"/>
    </row>
    <row r="788" spans="1:27" x14ac:dyDescent="0.2">
      <c r="A788" s="38" t="s">
        <v>21</v>
      </c>
      <c r="B788" s="20"/>
      <c r="C788" s="20"/>
      <c r="D788" s="20"/>
      <c r="E788" s="20"/>
      <c r="F788" s="21"/>
      <c r="G788" s="38" t="s">
        <v>28</v>
      </c>
      <c r="H788" s="20"/>
      <c r="I788" s="20"/>
      <c r="J788" s="21"/>
      <c r="K788" s="38" t="s">
        <v>29</v>
      </c>
      <c r="L788" s="20"/>
      <c r="M788" s="20"/>
      <c r="N788" s="20"/>
      <c r="O788" s="21"/>
      <c r="P788" s="39" t="s">
        <v>30</v>
      </c>
      <c r="Q788" s="40"/>
      <c r="R788" s="8"/>
      <c r="S788" s="39" t="s">
        <v>31</v>
      </c>
      <c r="T788" s="20"/>
      <c r="U788" s="20"/>
      <c r="V788" s="40"/>
      <c r="W788" s="35"/>
      <c r="X788" s="20"/>
      <c r="Y788" s="21"/>
      <c r="Z788" s="36" t="s">
        <v>21</v>
      </c>
      <c r="AA788" s="37"/>
    </row>
    <row r="789" spans="1:27" x14ac:dyDescent="0.2">
      <c r="A789" s="41" t="s">
        <v>831</v>
      </c>
      <c r="B789" s="21"/>
      <c r="C789" s="38" t="s">
        <v>832</v>
      </c>
      <c r="D789" s="20"/>
      <c r="E789" s="21"/>
      <c r="F789" s="5" t="s">
        <v>740</v>
      </c>
      <c r="G789" s="43">
        <v>43087</v>
      </c>
      <c r="H789" s="20"/>
      <c r="I789" s="21"/>
      <c r="J789" s="11">
        <v>43087</v>
      </c>
      <c r="K789" s="42">
        <v>980</v>
      </c>
      <c r="L789" s="21"/>
      <c r="M789" s="6">
        <v>0</v>
      </c>
      <c r="N789" s="42">
        <v>0</v>
      </c>
      <c r="O789" s="21"/>
      <c r="P789" s="42">
        <v>980</v>
      </c>
      <c r="Q789" s="21"/>
      <c r="R789" s="7">
        <v>0</v>
      </c>
      <c r="S789" s="4" t="s">
        <v>26</v>
      </c>
      <c r="T789" s="41"/>
      <c r="U789" s="20"/>
      <c r="V789" s="21"/>
      <c r="W789" s="41"/>
      <c r="X789" s="20"/>
      <c r="Y789" s="21"/>
      <c r="Z789" s="38" t="s">
        <v>27</v>
      </c>
      <c r="AA789" s="21"/>
    </row>
    <row r="790" spans="1:27" x14ac:dyDescent="0.2">
      <c r="A790" s="38" t="s">
        <v>21</v>
      </c>
      <c r="B790" s="20"/>
      <c r="C790" s="20"/>
      <c r="D790" s="20"/>
      <c r="E790" s="20"/>
      <c r="F790" s="21"/>
      <c r="G790" s="38" t="s">
        <v>28</v>
      </c>
      <c r="H790" s="20"/>
      <c r="I790" s="20"/>
      <c r="J790" s="21"/>
      <c r="K790" s="38" t="s">
        <v>29</v>
      </c>
      <c r="L790" s="20"/>
      <c r="M790" s="20"/>
      <c r="N790" s="20"/>
      <c r="O790" s="21"/>
      <c r="P790" s="39" t="s">
        <v>30</v>
      </c>
      <c r="Q790" s="40"/>
      <c r="R790" s="8"/>
      <c r="S790" s="39" t="s">
        <v>31</v>
      </c>
      <c r="T790" s="20"/>
      <c r="U790" s="20"/>
      <c r="V790" s="40"/>
      <c r="W790" s="35"/>
      <c r="X790" s="20"/>
      <c r="Y790" s="21"/>
      <c r="Z790" s="36" t="s">
        <v>21</v>
      </c>
      <c r="AA790" s="37"/>
    </row>
    <row r="791" spans="1:27" x14ac:dyDescent="0.2">
      <c r="A791" s="41" t="s">
        <v>833</v>
      </c>
      <c r="B791" s="21"/>
      <c r="C791" s="38" t="s">
        <v>834</v>
      </c>
      <c r="D791" s="20"/>
      <c r="E791" s="21"/>
      <c r="F791" s="5" t="s">
        <v>740</v>
      </c>
      <c r="G791" s="43">
        <v>43087</v>
      </c>
      <c r="H791" s="20"/>
      <c r="I791" s="21"/>
      <c r="J791" s="11">
        <v>43087</v>
      </c>
      <c r="K791" s="42">
        <v>980</v>
      </c>
      <c r="L791" s="21"/>
      <c r="M791" s="6">
        <v>0</v>
      </c>
      <c r="N791" s="42">
        <v>0</v>
      </c>
      <c r="O791" s="21"/>
      <c r="P791" s="42">
        <v>980</v>
      </c>
      <c r="Q791" s="21"/>
      <c r="R791" s="7">
        <v>0</v>
      </c>
      <c r="S791" s="4" t="s">
        <v>26</v>
      </c>
      <c r="T791" s="41"/>
      <c r="U791" s="20"/>
      <c r="V791" s="21"/>
      <c r="W791" s="41"/>
      <c r="X791" s="20"/>
      <c r="Y791" s="21"/>
      <c r="Z791" s="38" t="s">
        <v>27</v>
      </c>
      <c r="AA791" s="21"/>
    </row>
    <row r="792" spans="1:27" x14ac:dyDescent="0.2">
      <c r="A792" s="38" t="s">
        <v>21</v>
      </c>
      <c r="B792" s="20"/>
      <c r="C792" s="20"/>
      <c r="D792" s="20"/>
      <c r="E792" s="20"/>
      <c r="F792" s="21"/>
      <c r="G792" s="38" t="s">
        <v>28</v>
      </c>
      <c r="H792" s="20"/>
      <c r="I792" s="20"/>
      <c r="J792" s="21"/>
      <c r="K792" s="38" t="s">
        <v>29</v>
      </c>
      <c r="L792" s="20"/>
      <c r="M792" s="20"/>
      <c r="N792" s="20"/>
      <c r="O792" s="21"/>
      <c r="P792" s="39" t="s">
        <v>30</v>
      </c>
      <c r="Q792" s="40"/>
      <c r="R792" s="8"/>
      <c r="S792" s="39" t="s">
        <v>31</v>
      </c>
      <c r="T792" s="20"/>
      <c r="U792" s="20"/>
      <c r="V792" s="40"/>
      <c r="W792" s="35"/>
      <c r="X792" s="20"/>
      <c r="Y792" s="21"/>
      <c r="Z792" s="36" t="s">
        <v>21</v>
      </c>
      <c r="AA792" s="37"/>
    </row>
    <row r="793" spans="1:27" x14ac:dyDescent="0.2">
      <c r="A793" s="41" t="s">
        <v>835</v>
      </c>
      <c r="B793" s="21"/>
      <c r="C793" s="38" t="s">
        <v>836</v>
      </c>
      <c r="D793" s="20"/>
      <c r="E793" s="21"/>
      <c r="F793" s="5" t="s">
        <v>740</v>
      </c>
      <c r="G793" s="43">
        <v>43087</v>
      </c>
      <c r="H793" s="20"/>
      <c r="I793" s="21"/>
      <c r="J793" s="11">
        <v>43087</v>
      </c>
      <c r="K793" s="42">
        <v>980</v>
      </c>
      <c r="L793" s="21"/>
      <c r="M793" s="6">
        <v>0</v>
      </c>
      <c r="N793" s="42">
        <v>0</v>
      </c>
      <c r="O793" s="21"/>
      <c r="P793" s="42">
        <v>980</v>
      </c>
      <c r="Q793" s="21"/>
      <c r="R793" s="7">
        <v>0</v>
      </c>
      <c r="S793" s="4" t="s">
        <v>26</v>
      </c>
      <c r="T793" s="41"/>
      <c r="U793" s="20"/>
      <c r="V793" s="21"/>
      <c r="W793" s="41"/>
      <c r="X793" s="20"/>
      <c r="Y793" s="21"/>
      <c r="Z793" s="38" t="s">
        <v>27</v>
      </c>
      <c r="AA793" s="21"/>
    </row>
    <row r="794" spans="1:27" x14ac:dyDescent="0.2">
      <c r="A794" s="38" t="s">
        <v>21</v>
      </c>
      <c r="B794" s="20"/>
      <c r="C794" s="20"/>
      <c r="D794" s="20"/>
      <c r="E794" s="20"/>
      <c r="F794" s="21"/>
      <c r="G794" s="38" t="s">
        <v>28</v>
      </c>
      <c r="H794" s="20"/>
      <c r="I794" s="20"/>
      <c r="J794" s="21"/>
      <c r="K794" s="38" t="s">
        <v>29</v>
      </c>
      <c r="L794" s="20"/>
      <c r="M794" s="20"/>
      <c r="N794" s="20"/>
      <c r="O794" s="21"/>
      <c r="P794" s="39" t="s">
        <v>30</v>
      </c>
      <c r="Q794" s="40"/>
      <c r="R794" s="8"/>
      <c r="S794" s="39" t="s">
        <v>31</v>
      </c>
      <c r="T794" s="20"/>
      <c r="U794" s="20"/>
      <c r="V794" s="40"/>
      <c r="W794" s="35"/>
      <c r="X794" s="20"/>
      <c r="Y794" s="21"/>
      <c r="Z794" s="36" t="s">
        <v>21</v>
      </c>
      <c r="AA794" s="37"/>
    </row>
    <row r="795" spans="1:27" x14ac:dyDescent="0.2">
      <c r="A795" s="41" t="s">
        <v>837</v>
      </c>
      <c r="B795" s="21"/>
      <c r="C795" s="38" t="s">
        <v>838</v>
      </c>
      <c r="D795" s="20"/>
      <c r="E795" s="21"/>
      <c r="F795" s="5" t="s">
        <v>740</v>
      </c>
      <c r="G795" s="43">
        <v>43087</v>
      </c>
      <c r="H795" s="20"/>
      <c r="I795" s="21"/>
      <c r="J795" s="11">
        <v>43087</v>
      </c>
      <c r="K795" s="42">
        <v>980</v>
      </c>
      <c r="L795" s="21"/>
      <c r="M795" s="6">
        <v>0</v>
      </c>
      <c r="N795" s="42">
        <v>0</v>
      </c>
      <c r="O795" s="21"/>
      <c r="P795" s="42">
        <v>980</v>
      </c>
      <c r="Q795" s="21"/>
      <c r="R795" s="7">
        <v>0</v>
      </c>
      <c r="S795" s="4" t="s">
        <v>26</v>
      </c>
      <c r="T795" s="41"/>
      <c r="U795" s="20"/>
      <c r="V795" s="21"/>
      <c r="W795" s="41"/>
      <c r="X795" s="20"/>
      <c r="Y795" s="21"/>
      <c r="Z795" s="38" t="s">
        <v>27</v>
      </c>
      <c r="AA795" s="21"/>
    </row>
    <row r="796" spans="1:27" x14ac:dyDescent="0.2">
      <c r="A796" s="38" t="s">
        <v>21</v>
      </c>
      <c r="B796" s="20"/>
      <c r="C796" s="20"/>
      <c r="D796" s="20"/>
      <c r="E796" s="20"/>
      <c r="F796" s="21"/>
      <c r="G796" s="38" t="s">
        <v>28</v>
      </c>
      <c r="H796" s="20"/>
      <c r="I796" s="20"/>
      <c r="J796" s="21"/>
      <c r="K796" s="38" t="s">
        <v>29</v>
      </c>
      <c r="L796" s="20"/>
      <c r="M796" s="20"/>
      <c r="N796" s="20"/>
      <c r="O796" s="21"/>
      <c r="P796" s="39" t="s">
        <v>30</v>
      </c>
      <c r="Q796" s="40"/>
      <c r="R796" s="8"/>
      <c r="S796" s="39" t="s">
        <v>31</v>
      </c>
      <c r="T796" s="20"/>
      <c r="U796" s="20"/>
      <c r="V796" s="40"/>
      <c r="W796" s="35"/>
      <c r="X796" s="20"/>
      <c r="Y796" s="21"/>
      <c r="Z796" s="36" t="s">
        <v>21</v>
      </c>
      <c r="AA796" s="37"/>
    </row>
    <row r="797" spans="1:27" x14ac:dyDescent="0.2">
      <c r="A797" s="41" t="s">
        <v>839</v>
      </c>
      <c r="B797" s="21"/>
      <c r="C797" s="38" t="s">
        <v>840</v>
      </c>
      <c r="D797" s="20"/>
      <c r="E797" s="21"/>
      <c r="F797" s="5" t="s">
        <v>740</v>
      </c>
      <c r="G797" s="43">
        <v>43087</v>
      </c>
      <c r="H797" s="20"/>
      <c r="I797" s="21"/>
      <c r="J797" s="11">
        <v>43087</v>
      </c>
      <c r="K797" s="42">
        <v>980</v>
      </c>
      <c r="L797" s="21"/>
      <c r="M797" s="6">
        <v>0</v>
      </c>
      <c r="N797" s="42">
        <v>0</v>
      </c>
      <c r="O797" s="21"/>
      <c r="P797" s="42">
        <v>980</v>
      </c>
      <c r="Q797" s="21"/>
      <c r="R797" s="7">
        <v>0</v>
      </c>
      <c r="S797" s="4" t="s">
        <v>26</v>
      </c>
      <c r="T797" s="41"/>
      <c r="U797" s="20"/>
      <c r="V797" s="21"/>
      <c r="W797" s="41"/>
      <c r="X797" s="20"/>
      <c r="Y797" s="21"/>
      <c r="Z797" s="38" t="s">
        <v>27</v>
      </c>
      <c r="AA797" s="21"/>
    </row>
    <row r="798" spans="1:27" x14ac:dyDescent="0.2">
      <c r="A798" s="38" t="s">
        <v>21</v>
      </c>
      <c r="B798" s="20"/>
      <c r="C798" s="20"/>
      <c r="D798" s="20"/>
      <c r="E798" s="20"/>
      <c r="F798" s="21"/>
      <c r="G798" s="38" t="s">
        <v>28</v>
      </c>
      <c r="H798" s="20"/>
      <c r="I798" s="20"/>
      <c r="J798" s="21"/>
      <c r="K798" s="38" t="s">
        <v>29</v>
      </c>
      <c r="L798" s="20"/>
      <c r="M798" s="20"/>
      <c r="N798" s="20"/>
      <c r="O798" s="21"/>
      <c r="P798" s="39" t="s">
        <v>30</v>
      </c>
      <c r="Q798" s="40"/>
      <c r="R798" s="8"/>
      <c r="S798" s="39" t="s">
        <v>31</v>
      </c>
      <c r="T798" s="20"/>
      <c r="U798" s="20"/>
      <c r="V798" s="40"/>
      <c r="W798" s="35"/>
      <c r="X798" s="20"/>
      <c r="Y798" s="21"/>
      <c r="Z798" s="36" t="s">
        <v>21</v>
      </c>
      <c r="AA798" s="37"/>
    </row>
    <row r="799" spans="1:27" x14ac:dyDescent="0.2">
      <c r="A799" s="41" t="s">
        <v>841</v>
      </c>
      <c r="B799" s="21"/>
      <c r="C799" s="38" t="s">
        <v>842</v>
      </c>
      <c r="D799" s="20"/>
      <c r="E799" s="21"/>
      <c r="F799" s="5" t="s">
        <v>740</v>
      </c>
      <c r="G799" s="43">
        <v>43087</v>
      </c>
      <c r="H799" s="20"/>
      <c r="I799" s="21"/>
      <c r="J799" s="11">
        <v>43087</v>
      </c>
      <c r="K799" s="42">
        <v>980</v>
      </c>
      <c r="L799" s="21"/>
      <c r="M799" s="6">
        <v>0</v>
      </c>
      <c r="N799" s="42">
        <v>0</v>
      </c>
      <c r="O799" s="21"/>
      <c r="P799" s="42">
        <v>980</v>
      </c>
      <c r="Q799" s="21"/>
      <c r="R799" s="7">
        <v>0</v>
      </c>
      <c r="S799" s="4" t="s">
        <v>26</v>
      </c>
      <c r="T799" s="41"/>
      <c r="U799" s="20"/>
      <c r="V799" s="21"/>
      <c r="W799" s="41"/>
      <c r="X799" s="20"/>
      <c r="Y799" s="21"/>
      <c r="Z799" s="38" t="s">
        <v>27</v>
      </c>
      <c r="AA799" s="21"/>
    </row>
    <row r="800" spans="1:27" x14ac:dyDescent="0.2">
      <c r="A800" s="38" t="s">
        <v>21</v>
      </c>
      <c r="B800" s="20"/>
      <c r="C800" s="20"/>
      <c r="D800" s="20"/>
      <c r="E800" s="20"/>
      <c r="F800" s="21"/>
      <c r="G800" s="38" t="s">
        <v>28</v>
      </c>
      <c r="H800" s="20"/>
      <c r="I800" s="20"/>
      <c r="J800" s="21"/>
      <c r="K800" s="38" t="s">
        <v>29</v>
      </c>
      <c r="L800" s="20"/>
      <c r="M800" s="20"/>
      <c r="N800" s="20"/>
      <c r="O800" s="21"/>
      <c r="P800" s="39" t="s">
        <v>30</v>
      </c>
      <c r="Q800" s="40"/>
      <c r="R800" s="8"/>
      <c r="S800" s="39" t="s">
        <v>31</v>
      </c>
      <c r="T800" s="20"/>
      <c r="U800" s="20"/>
      <c r="V800" s="40"/>
      <c r="W800" s="35"/>
      <c r="X800" s="20"/>
      <c r="Y800" s="21"/>
      <c r="Z800" s="36" t="s">
        <v>21</v>
      </c>
      <c r="AA800" s="37"/>
    </row>
    <row r="801" spans="1:27" x14ac:dyDescent="0.2">
      <c r="A801" s="41" t="s">
        <v>843</v>
      </c>
      <c r="B801" s="21"/>
      <c r="C801" s="38" t="s">
        <v>844</v>
      </c>
      <c r="D801" s="20"/>
      <c r="E801" s="21"/>
      <c r="F801" s="5" t="s">
        <v>740</v>
      </c>
      <c r="G801" s="43">
        <v>43087</v>
      </c>
      <c r="H801" s="20"/>
      <c r="I801" s="21"/>
      <c r="J801" s="11">
        <v>43087</v>
      </c>
      <c r="K801" s="42">
        <v>980</v>
      </c>
      <c r="L801" s="21"/>
      <c r="M801" s="6">
        <v>0</v>
      </c>
      <c r="N801" s="42">
        <v>0</v>
      </c>
      <c r="O801" s="21"/>
      <c r="P801" s="42">
        <v>980</v>
      </c>
      <c r="Q801" s="21"/>
      <c r="R801" s="7">
        <v>0</v>
      </c>
      <c r="S801" s="4" t="s">
        <v>26</v>
      </c>
      <c r="T801" s="41"/>
      <c r="U801" s="20"/>
      <c r="V801" s="21"/>
      <c r="W801" s="41"/>
      <c r="X801" s="20"/>
      <c r="Y801" s="21"/>
      <c r="Z801" s="38" t="s">
        <v>27</v>
      </c>
      <c r="AA801" s="21"/>
    </row>
    <row r="802" spans="1:27" x14ac:dyDescent="0.2">
      <c r="A802" s="38" t="s">
        <v>21</v>
      </c>
      <c r="B802" s="20"/>
      <c r="C802" s="20"/>
      <c r="D802" s="20"/>
      <c r="E802" s="20"/>
      <c r="F802" s="21"/>
      <c r="G802" s="38" t="s">
        <v>28</v>
      </c>
      <c r="H802" s="20"/>
      <c r="I802" s="20"/>
      <c r="J802" s="21"/>
      <c r="K802" s="38" t="s">
        <v>29</v>
      </c>
      <c r="L802" s="20"/>
      <c r="M802" s="20"/>
      <c r="N802" s="20"/>
      <c r="O802" s="21"/>
      <c r="P802" s="39" t="s">
        <v>30</v>
      </c>
      <c r="Q802" s="40"/>
      <c r="R802" s="8"/>
      <c r="S802" s="39" t="s">
        <v>31</v>
      </c>
      <c r="T802" s="20"/>
      <c r="U802" s="20"/>
      <c r="V802" s="40"/>
      <c r="W802" s="35"/>
      <c r="X802" s="20"/>
      <c r="Y802" s="21"/>
      <c r="Z802" s="36" t="s">
        <v>21</v>
      </c>
      <c r="AA802" s="37"/>
    </row>
    <row r="803" spans="1:27" x14ac:dyDescent="0.2">
      <c r="A803" s="41" t="s">
        <v>845</v>
      </c>
      <c r="B803" s="21"/>
      <c r="C803" s="38" t="s">
        <v>846</v>
      </c>
      <c r="D803" s="20"/>
      <c r="E803" s="21"/>
      <c r="F803" s="5" t="s">
        <v>740</v>
      </c>
      <c r="G803" s="43">
        <v>43087</v>
      </c>
      <c r="H803" s="20"/>
      <c r="I803" s="21"/>
      <c r="J803" s="11">
        <v>43087</v>
      </c>
      <c r="K803" s="42">
        <v>980</v>
      </c>
      <c r="L803" s="21"/>
      <c r="M803" s="6">
        <v>0</v>
      </c>
      <c r="N803" s="42">
        <v>0</v>
      </c>
      <c r="O803" s="21"/>
      <c r="P803" s="42">
        <v>980</v>
      </c>
      <c r="Q803" s="21"/>
      <c r="R803" s="7">
        <v>0</v>
      </c>
      <c r="S803" s="4" t="s">
        <v>26</v>
      </c>
      <c r="T803" s="41"/>
      <c r="U803" s="20"/>
      <c r="V803" s="21"/>
      <c r="W803" s="41"/>
      <c r="X803" s="20"/>
      <c r="Y803" s="21"/>
      <c r="Z803" s="38" t="s">
        <v>27</v>
      </c>
      <c r="AA803" s="21"/>
    </row>
    <row r="804" spans="1:27" x14ac:dyDescent="0.2">
      <c r="A804" s="38" t="s">
        <v>21</v>
      </c>
      <c r="B804" s="20"/>
      <c r="C804" s="20"/>
      <c r="D804" s="20"/>
      <c r="E804" s="20"/>
      <c r="F804" s="21"/>
      <c r="G804" s="38" t="s">
        <v>28</v>
      </c>
      <c r="H804" s="20"/>
      <c r="I804" s="20"/>
      <c r="J804" s="21"/>
      <c r="K804" s="38" t="s">
        <v>29</v>
      </c>
      <c r="L804" s="20"/>
      <c r="M804" s="20"/>
      <c r="N804" s="20"/>
      <c r="O804" s="21"/>
      <c r="P804" s="39" t="s">
        <v>30</v>
      </c>
      <c r="Q804" s="40"/>
      <c r="R804" s="8"/>
      <c r="S804" s="39" t="s">
        <v>31</v>
      </c>
      <c r="T804" s="20"/>
      <c r="U804" s="20"/>
      <c r="V804" s="40"/>
      <c r="W804" s="35"/>
      <c r="X804" s="20"/>
      <c r="Y804" s="21"/>
      <c r="Z804" s="36" t="s">
        <v>21</v>
      </c>
      <c r="AA804" s="37"/>
    </row>
    <row r="805" spans="1:27" x14ac:dyDescent="0.2">
      <c r="A805" s="41" t="s">
        <v>847</v>
      </c>
      <c r="B805" s="21"/>
      <c r="C805" s="38" t="s">
        <v>848</v>
      </c>
      <c r="D805" s="20"/>
      <c r="E805" s="21"/>
      <c r="F805" s="5" t="s">
        <v>740</v>
      </c>
      <c r="G805" s="43">
        <v>43087</v>
      </c>
      <c r="H805" s="20"/>
      <c r="I805" s="21"/>
      <c r="J805" s="11">
        <v>43087</v>
      </c>
      <c r="K805" s="42">
        <v>980</v>
      </c>
      <c r="L805" s="21"/>
      <c r="M805" s="6">
        <v>0</v>
      </c>
      <c r="N805" s="42">
        <v>0</v>
      </c>
      <c r="O805" s="21"/>
      <c r="P805" s="42">
        <v>980</v>
      </c>
      <c r="Q805" s="21"/>
      <c r="R805" s="7">
        <v>0</v>
      </c>
      <c r="S805" s="4" t="s">
        <v>26</v>
      </c>
      <c r="T805" s="41"/>
      <c r="U805" s="20"/>
      <c r="V805" s="21"/>
      <c r="W805" s="41"/>
      <c r="X805" s="20"/>
      <c r="Y805" s="21"/>
      <c r="Z805" s="38" t="s">
        <v>27</v>
      </c>
      <c r="AA805" s="21"/>
    </row>
    <row r="806" spans="1:27" x14ac:dyDescent="0.2">
      <c r="A806" s="38" t="s">
        <v>21</v>
      </c>
      <c r="B806" s="20"/>
      <c r="C806" s="20"/>
      <c r="D806" s="20"/>
      <c r="E806" s="20"/>
      <c r="F806" s="21"/>
      <c r="G806" s="38" t="s">
        <v>28</v>
      </c>
      <c r="H806" s="20"/>
      <c r="I806" s="20"/>
      <c r="J806" s="21"/>
      <c r="K806" s="38" t="s">
        <v>29</v>
      </c>
      <c r="L806" s="20"/>
      <c r="M806" s="20"/>
      <c r="N806" s="20"/>
      <c r="O806" s="21"/>
      <c r="P806" s="39" t="s">
        <v>30</v>
      </c>
      <c r="Q806" s="40"/>
      <c r="R806" s="8"/>
      <c r="S806" s="39" t="s">
        <v>31</v>
      </c>
      <c r="T806" s="20"/>
      <c r="U806" s="20"/>
      <c r="V806" s="40"/>
      <c r="W806" s="35"/>
      <c r="X806" s="20"/>
      <c r="Y806" s="21"/>
      <c r="Z806" s="36" t="s">
        <v>21</v>
      </c>
      <c r="AA806" s="37"/>
    </row>
    <row r="807" spans="1:27" x14ac:dyDescent="0.2">
      <c r="A807" s="41" t="s">
        <v>849</v>
      </c>
      <c r="B807" s="21"/>
      <c r="C807" s="38" t="s">
        <v>850</v>
      </c>
      <c r="D807" s="20"/>
      <c r="E807" s="21"/>
      <c r="F807" s="5" t="s">
        <v>740</v>
      </c>
      <c r="G807" s="43">
        <v>43087</v>
      </c>
      <c r="H807" s="20"/>
      <c r="I807" s="21"/>
      <c r="J807" s="11">
        <v>43087</v>
      </c>
      <c r="K807" s="42">
        <v>980</v>
      </c>
      <c r="L807" s="21"/>
      <c r="M807" s="6">
        <v>0</v>
      </c>
      <c r="N807" s="42">
        <v>0</v>
      </c>
      <c r="O807" s="21"/>
      <c r="P807" s="42">
        <v>980</v>
      </c>
      <c r="Q807" s="21"/>
      <c r="R807" s="7">
        <v>0</v>
      </c>
      <c r="S807" s="4" t="s">
        <v>26</v>
      </c>
      <c r="T807" s="41"/>
      <c r="U807" s="20"/>
      <c r="V807" s="21"/>
      <c r="W807" s="41"/>
      <c r="X807" s="20"/>
      <c r="Y807" s="21"/>
      <c r="Z807" s="38" t="s">
        <v>27</v>
      </c>
      <c r="AA807" s="21"/>
    </row>
    <row r="808" spans="1:27" x14ac:dyDescent="0.2">
      <c r="A808" s="38" t="s">
        <v>21</v>
      </c>
      <c r="B808" s="20"/>
      <c r="C808" s="20"/>
      <c r="D808" s="20"/>
      <c r="E808" s="20"/>
      <c r="F808" s="21"/>
      <c r="G808" s="38" t="s">
        <v>28</v>
      </c>
      <c r="H808" s="20"/>
      <c r="I808" s="20"/>
      <c r="J808" s="21"/>
      <c r="K808" s="38" t="s">
        <v>29</v>
      </c>
      <c r="L808" s="20"/>
      <c r="M808" s="20"/>
      <c r="N808" s="20"/>
      <c r="O808" s="21"/>
      <c r="P808" s="39" t="s">
        <v>30</v>
      </c>
      <c r="Q808" s="40"/>
      <c r="R808" s="8"/>
      <c r="S808" s="39" t="s">
        <v>31</v>
      </c>
      <c r="T808" s="20"/>
      <c r="U808" s="20"/>
      <c r="V808" s="40"/>
      <c r="W808" s="35"/>
      <c r="X808" s="20"/>
      <c r="Y808" s="21"/>
      <c r="Z808" s="36" t="s">
        <v>21</v>
      </c>
      <c r="AA808" s="37"/>
    </row>
    <row r="809" spans="1:27" x14ac:dyDescent="0.2">
      <c r="A809" s="41" t="s">
        <v>851</v>
      </c>
      <c r="B809" s="21"/>
      <c r="C809" s="38" t="s">
        <v>852</v>
      </c>
      <c r="D809" s="20"/>
      <c r="E809" s="21"/>
      <c r="F809" s="5" t="s">
        <v>740</v>
      </c>
      <c r="G809" s="43">
        <v>43087</v>
      </c>
      <c r="H809" s="20"/>
      <c r="I809" s="21"/>
      <c r="J809" s="11">
        <v>43087</v>
      </c>
      <c r="K809" s="42">
        <v>980</v>
      </c>
      <c r="L809" s="21"/>
      <c r="M809" s="6">
        <v>0</v>
      </c>
      <c r="N809" s="42">
        <v>0</v>
      </c>
      <c r="O809" s="21"/>
      <c r="P809" s="42">
        <v>980</v>
      </c>
      <c r="Q809" s="21"/>
      <c r="R809" s="7">
        <v>0</v>
      </c>
      <c r="S809" s="4" t="s">
        <v>26</v>
      </c>
      <c r="T809" s="41"/>
      <c r="U809" s="20"/>
      <c r="V809" s="21"/>
      <c r="W809" s="41"/>
      <c r="X809" s="20"/>
      <c r="Y809" s="21"/>
      <c r="Z809" s="38" t="s">
        <v>27</v>
      </c>
      <c r="AA809" s="21"/>
    </row>
    <row r="810" spans="1:27" x14ac:dyDescent="0.2">
      <c r="A810" s="38" t="s">
        <v>21</v>
      </c>
      <c r="B810" s="20"/>
      <c r="C810" s="20"/>
      <c r="D810" s="20"/>
      <c r="E810" s="20"/>
      <c r="F810" s="21"/>
      <c r="G810" s="38" t="s">
        <v>28</v>
      </c>
      <c r="H810" s="20"/>
      <c r="I810" s="20"/>
      <c r="J810" s="21"/>
      <c r="K810" s="38" t="s">
        <v>29</v>
      </c>
      <c r="L810" s="20"/>
      <c r="M810" s="20"/>
      <c r="N810" s="20"/>
      <c r="O810" s="21"/>
      <c r="P810" s="39" t="s">
        <v>30</v>
      </c>
      <c r="Q810" s="40"/>
      <c r="R810" s="8"/>
      <c r="S810" s="39" t="s">
        <v>31</v>
      </c>
      <c r="T810" s="20"/>
      <c r="U810" s="20"/>
      <c r="V810" s="40"/>
      <c r="W810" s="35"/>
      <c r="X810" s="20"/>
      <c r="Y810" s="21"/>
      <c r="Z810" s="36" t="s">
        <v>21</v>
      </c>
      <c r="AA810" s="37"/>
    </row>
    <row r="811" spans="1:27" x14ac:dyDescent="0.2">
      <c r="A811" s="41" t="s">
        <v>853</v>
      </c>
      <c r="B811" s="21"/>
      <c r="C811" s="38" t="s">
        <v>854</v>
      </c>
      <c r="D811" s="20"/>
      <c r="E811" s="21"/>
      <c r="F811" s="5" t="s">
        <v>740</v>
      </c>
      <c r="G811" s="43">
        <v>43087</v>
      </c>
      <c r="H811" s="20"/>
      <c r="I811" s="21"/>
      <c r="J811" s="11">
        <v>43087</v>
      </c>
      <c r="K811" s="42">
        <v>980</v>
      </c>
      <c r="L811" s="21"/>
      <c r="M811" s="6">
        <v>0</v>
      </c>
      <c r="N811" s="42">
        <v>0</v>
      </c>
      <c r="O811" s="21"/>
      <c r="P811" s="42">
        <v>980</v>
      </c>
      <c r="Q811" s="21"/>
      <c r="R811" s="7">
        <v>0</v>
      </c>
      <c r="S811" s="4" t="s">
        <v>26</v>
      </c>
      <c r="T811" s="41"/>
      <c r="U811" s="20"/>
      <c r="V811" s="21"/>
      <c r="W811" s="41"/>
      <c r="X811" s="20"/>
      <c r="Y811" s="21"/>
      <c r="Z811" s="38" t="s">
        <v>27</v>
      </c>
      <c r="AA811" s="21"/>
    </row>
    <row r="812" spans="1:27" x14ac:dyDescent="0.2">
      <c r="A812" s="38" t="s">
        <v>21</v>
      </c>
      <c r="B812" s="20"/>
      <c r="C812" s="20"/>
      <c r="D812" s="20"/>
      <c r="E812" s="20"/>
      <c r="F812" s="21"/>
      <c r="G812" s="38" t="s">
        <v>28</v>
      </c>
      <c r="H812" s="20"/>
      <c r="I812" s="20"/>
      <c r="J812" s="21"/>
      <c r="K812" s="38" t="s">
        <v>29</v>
      </c>
      <c r="L812" s="20"/>
      <c r="M812" s="20"/>
      <c r="N812" s="20"/>
      <c r="O812" s="21"/>
      <c r="P812" s="39" t="s">
        <v>30</v>
      </c>
      <c r="Q812" s="40"/>
      <c r="R812" s="8"/>
      <c r="S812" s="39" t="s">
        <v>31</v>
      </c>
      <c r="T812" s="20"/>
      <c r="U812" s="20"/>
      <c r="V812" s="40"/>
      <c r="W812" s="35"/>
      <c r="X812" s="20"/>
      <c r="Y812" s="21"/>
      <c r="Z812" s="36" t="s">
        <v>21</v>
      </c>
      <c r="AA812" s="37"/>
    </row>
    <row r="813" spans="1:27" x14ac:dyDescent="0.2">
      <c r="A813" s="41" t="s">
        <v>855</v>
      </c>
      <c r="B813" s="21"/>
      <c r="C813" s="38" t="s">
        <v>856</v>
      </c>
      <c r="D813" s="20"/>
      <c r="E813" s="21"/>
      <c r="F813" s="5" t="s">
        <v>740</v>
      </c>
      <c r="G813" s="43">
        <v>43087</v>
      </c>
      <c r="H813" s="20"/>
      <c r="I813" s="21"/>
      <c r="J813" s="11">
        <v>43087</v>
      </c>
      <c r="K813" s="42">
        <v>980</v>
      </c>
      <c r="L813" s="21"/>
      <c r="M813" s="6">
        <v>0</v>
      </c>
      <c r="N813" s="42">
        <v>0</v>
      </c>
      <c r="O813" s="21"/>
      <c r="P813" s="42">
        <v>980</v>
      </c>
      <c r="Q813" s="21"/>
      <c r="R813" s="7">
        <v>0</v>
      </c>
      <c r="S813" s="4" t="s">
        <v>26</v>
      </c>
      <c r="T813" s="41"/>
      <c r="U813" s="20"/>
      <c r="V813" s="21"/>
      <c r="W813" s="41"/>
      <c r="X813" s="20"/>
      <c r="Y813" s="21"/>
      <c r="Z813" s="38" t="s">
        <v>27</v>
      </c>
      <c r="AA813" s="21"/>
    </row>
    <row r="814" spans="1:27" x14ac:dyDescent="0.2">
      <c r="A814" s="38" t="s">
        <v>21</v>
      </c>
      <c r="B814" s="20"/>
      <c r="C814" s="20"/>
      <c r="D814" s="20"/>
      <c r="E814" s="20"/>
      <c r="F814" s="21"/>
      <c r="G814" s="38" t="s">
        <v>28</v>
      </c>
      <c r="H814" s="20"/>
      <c r="I814" s="20"/>
      <c r="J814" s="21"/>
      <c r="K814" s="38" t="s">
        <v>29</v>
      </c>
      <c r="L814" s="20"/>
      <c r="M814" s="20"/>
      <c r="N814" s="20"/>
      <c r="O814" s="21"/>
      <c r="P814" s="39" t="s">
        <v>30</v>
      </c>
      <c r="Q814" s="40"/>
      <c r="R814" s="8"/>
      <c r="S814" s="39" t="s">
        <v>31</v>
      </c>
      <c r="T814" s="20"/>
      <c r="U814" s="20"/>
      <c r="V814" s="40"/>
      <c r="W814" s="35"/>
      <c r="X814" s="20"/>
      <c r="Y814" s="21"/>
      <c r="Z814" s="36" t="s">
        <v>21</v>
      </c>
      <c r="AA814" s="37"/>
    </row>
    <row r="815" spans="1:27" x14ac:dyDescent="0.2">
      <c r="A815" s="41" t="s">
        <v>857</v>
      </c>
      <c r="B815" s="21"/>
      <c r="C815" s="38" t="s">
        <v>858</v>
      </c>
      <c r="D815" s="20"/>
      <c r="E815" s="21"/>
      <c r="F815" s="5" t="s">
        <v>740</v>
      </c>
      <c r="G815" s="43">
        <v>43087</v>
      </c>
      <c r="H815" s="20"/>
      <c r="I815" s="21"/>
      <c r="J815" s="11">
        <v>43087</v>
      </c>
      <c r="K815" s="42">
        <v>980</v>
      </c>
      <c r="L815" s="21"/>
      <c r="M815" s="6">
        <v>0</v>
      </c>
      <c r="N815" s="42">
        <v>0</v>
      </c>
      <c r="O815" s="21"/>
      <c r="P815" s="42">
        <v>980</v>
      </c>
      <c r="Q815" s="21"/>
      <c r="R815" s="7">
        <v>0</v>
      </c>
      <c r="S815" s="4" t="s">
        <v>26</v>
      </c>
      <c r="T815" s="41"/>
      <c r="U815" s="20"/>
      <c r="V815" s="21"/>
      <c r="W815" s="41"/>
      <c r="X815" s="20"/>
      <c r="Y815" s="21"/>
      <c r="Z815" s="38" t="s">
        <v>27</v>
      </c>
      <c r="AA815" s="21"/>
    </row>
    <row r="816" spans="1:27" x14ac:dyDescent="0.2">
      <c r="A816" s="38" t="s">
        <v>21</v>
      </c>
      <c r="B816" s="20"/>
      <c r="C816" s="20"/>
      <c r="D816" s="20"/>
      <c r="E816" s="20"/>
      <c r="F816" s="21"/>
      <c r="G816" s="38" t="s">
        <v>28</v>
      </c>
      <c r="H816" s="20"/>
      <c r="I816" s="20"/>
      <c r="J816" s="21"/>
      <c r="K816" s="38" t="s">
        <v>29</v>
      </c>
      <c r="L816" s="20"/>
      <c r="M816" s="20"/>
      <c r="N816" s="20"/>
      <c r="O816" s="21"/>
      <c r="P816" s="39" t="s">
        <v>30</v>
      </c>
      <c r="Q816" s="40"/>
      <c r="R816" s="8"/>
      <c r="S816" s="39" t="s">
        <v>31</v>
      </c>
      <c r="T816" s="20"/>
      <c r="U816" s="20"/>
      <c r="V816" s="40"/>
      <c r="W816" s="35"/>
      <c r="X816" s="20"/>
      <c r="Y816" s="21"/>
      <c r="Z816" s="36" t="s">
        <v>21</v>
      </c>
      <c r="AA816" s="37"/>
    </row>
    <row r="817" spans="1:27" x14ac:dyDescent="0.2">
      <c r="A817" s="41" t="s">
        <v>859</v>
      </c>
      <c r="B817" s="21"/>
      <c r="C817" s="38" t="s">
        <v>860</v>
      </c>
      <c r="D817" s="20"/>
      <c r="E817" s="21"/>
      <c r="F817" s="5" t="s">
        <v>740</v>
      </c>
      <c r="G817" s="43">
        <v>43087</v>
      </c>
      <c r="H817" s="20"/>
      <c r="I817" s="21"/>
      <c r="J817" s="11">
        <v>43087</v>
      </c>
      <c r="K817" s="42">
        <v>980</v>
      </c>
      <c r="L817" s="21"/>
      <c r="M817" s="6">
        <v>0</v>
      </c>
      <c r="N817" s="42">
        <v>0</v>
      </c>
      <c r="O817" s="21"/>
      <c r="P817" s="42">
        <v>980</v>
      </c>
      <c r="Q817" s="21"/>
      <c r="R817" s="7">
        <v>0</v>
      </c>
      <c r="S817" s="4" t="s">
        <v>26</v>
      </c>
      <c r="T817" s="41"/>
      <c r="U817" s="20"/>
      <c r="V817" s="21"/>
      <c r="W817" s="41"/>
      <c r="X817" s="20"/>
      <c r="Y817" s="21"/>
      <c r="Z817" s="38" t="s">
        <v>27</v>
      </c>
      <c r="AA817" s="21"/>
    </row>
    <row r="818" spans="1:27" x14ac:dyDescent="0.2">
      <c r="A818" s="38" t="s">
        <v>21</v>
      </c>
      <c r="B818" s="20"/>
      <c r="C818" s="20"/>
      <c r="D818" s="20"/>
      <c r="E818" s="20"/>
      <c r="F818" s="21"/>
      <c r="G818" s="38" t="s">
        <v>28</v>
      </c>
      <c r="H818" s="20"/>
      <c r="I818" s="20"/>
      <c r="J818" s="21"/>
      <c r="K818" s="38" t="s">
        <v>29</v>
      </c>
      <c r="L818" s="20"/>
      <c r="M818" s="20"/>
      <c r="N818" s="20"/>
      <c r="O818" s="21"/>
      <c r="P818" s="39" t="s">
        <v>30</v>
      </c>
      <c r="Q818" s="40"/>
      <c r="R818" s="8"/>
      <c r="S818" s="39" t="s">
        <v>31</v>
      </c>
      <c r="T818" s="20"/>
      <c r="U818" s="20"/>
      <c r="V818" s="40"/>
      <c r="W818" s="35"/>
      <c r="X818" s="20"/>
      <c r="Y818" s="21"/>
      <c r="Z818" s="36" t="s">
        <v>21</v>
      </c>
      <c r="AA818" s="37"/>
    </row>
    <row r="819" spans="1:27" x14ac:dyDescent="0.2">
      <c r="A819" s="41" t="s">
        <v>861</v>
      </c>
      <c r="B819" s="21"/>
      <c r="C819" s="38" t="s">
        <v>862</v>
      </c>
      <c r="D819" s="20"/>
      <c r="E819" s="21"/>
      <c r="F819" s="5" t="s">
        <v>740</v>
      </c>
      <c r="G819" s="43">
        <v>43087</v>
      </c>
      <c r="H819" s="20"/>
      <c r="I819" s="21"/>
      <c r="J819" s="11">
        <v>43087</v>
      </c>
      <c r="K819" s="42">
        <v>980</v>
      </c>
      <c r="L819" s="21"/>
      <c r="M819" s="6">
        <v>0</v>
      </c>
      <c r="N819" s="42">
        <v>0</v>
      </c>
      <c r="O819" s="21"/>
      <c r="P819" s="42">
        <v>980</v>
      </c>
      <c r="Q819" s="21"/>
      <c r="R819" s="7">
        <v>0</v>
      </c>
      <c r="S819" s="4" t="s">
        <v>26</v>
      </c>
      <c r="T819" s="41"/>
      <c r="U819" s="20"/>
      <c r="V819" s="21"/>
      <c r="W819" s="41"/>
      <c r="X819" s="20"/>
      <c r="Y819" s="21"/>
      <c r="Z819" s="38" t="s">
        <v>27</v>
      </c>
      <c r="AA819" s="21"/>
    </row>
    <row r="820" spans="1:27" x14ac:dyDescent="0.2">
      <c r="A820" s="38" t="s">
        <v>21</v>
      </c>
      <c r="B820" s="20"/>
      <c r="C820" s="20"/>
      <c r="D820" s="20"/>
      <c r="E820" s="20"/>
      <c r="F820" s="21"/>
      <c r="G820" s="38" t="s">
        <v>28</v>
      </c>
      <c r="H820" s="20"/>
      <c r="I820" s="20"/>
      <c r="J820" s="21"/>
      <c r="K820" s="38" t="s">
        <v>29</v>
      </c>
      <c r="L820" s="20"/>
      <c r="M820" s="20"/>
      <c r="N820" s="20"/>
      <c r="O820" s="21"/>
      <c r="P820" s="39" t="s">
        <v>30</v>
      </c>
      <c r="Q820" s="40"/>
      <c r="R820" s="8"/>
      <c r="S820" s="39" t="s">
        <v>31</v>
      </c>
      <c r="T820" s="20"/>
      <c r="U820" s="20"/>
      <c r="V820" s="40"/>
      <c r="W820" s="35"/>
      <c r="X820" s="20"/>
      <c r="Y820" s="21"/>
      <c r="Z820" s="36" t="s">
        <v>21</v>
      </c>
      <c r="AA820" s="37"/>
    </row>
    <row r="821" spans="1:27" x14ac:dyDescent="0.2">
      <c r="A821" s="41" t="s">
        <v>863</v>
      </c>
      <c r="B821" s="21"/>
      <c r="C821" s="38" t="s">
        <v>864</v>
      </c>
      <c r="D821" s="20"/>
      <c r="E821" s="21"/>
      <c r="F821" s="5" t="s">
        <v>740</v>
      </c>
      <c r="G821" s="43">
        <v>43087</v>
      </c>
      <c r="H821" s="20"/>
      <c r="I821" s="21"/>
      <c r="J821" s="11">
        <v>43087</v>
      </c>
      <c r="K821" s="42">
        <v>980</v>
      </c>
      <c r="L821" s="21"/>
      <c r="M821" s="6">
        <v>0</v>
      </c>
      <c r="N821" s="42">
        <v>0</v>
      </c>
      <c r="O821" s="21"/>
      <c r="P821" s="42">
        <v>980</v>
      </c>
      <c r="Q821" s="21"/>
      <c r="R821" s="7">
        <v>0</v>
      </c>
      <c r="S821" s="4" t="s">
        <v>26</v>
      </c>
      <c r="T821" s="41"/>
      <c r="U821" s="20"/>
      <c r="V821" s="21"/>
      <c r="W821" s="41"/>
      <c r="X821" s="20"/>
      <c r="Y821" s="21"/>
      <c r="Z821" s="38" t="s">
        <v>27</v>
      </c>
      <c r="AA821" s="21"/>
    </row>
    <row r="822" spans="1:27" x14ac:dyDescent="0.2">
      <c r="A822" s="38" t="s">
        <v>21</v>
      </c>
      <c r="B822" s="20"/>
      <c r="C822" s="20"/>
      <c r="D822" s="20"/>
      <c r="E822" s="20"/>
      <c r="F822" s="21"/>
      <c r="G822" s="38" t="s">
        <v>28</v>
      </c>
      <c r="H822" s="20"/>
      <c r="I822" s="20"/>
      <c r="J822" s="21"/>
      <c r="K822" s="38" t="s">
        <v>29</v>
      </c>
      <c r="L822" s="20"/>
      <c r="M822" s="20"/>
      <c r="N822" s="20"/>
      <c r="O822" s="21"/>
      <c r="P822" s="39" t="s">
        <v>30</v>
      </c>
      <c r="Q822" s="40"/>
      <c r="R822" s="8"/>
      <c r="S822" s="39" t="s">
        <v>31</v>
      </c>
      <c r="T822" s="20"/>
      <c r="U822" s="20"/>
      <c r="V822" s="40"/>
      <c r="W822" s="35"/>
      <c r="X822" s="20"/>
      <c r="Y822" s="21"/>
      <c r="Z822" s="36" t="s">
        <v>21</v>
      </c>
      <c r="AA822" s="37"/>
    </row>
    <row r="823" spans="1:27" x14ac:dyDescent="0.2">
      <c r="A823" s="41" t="s">
        <v>865</v>
      </c>
      <c r="B823" s="21"/>
      <c r="C823" s="38" t="s">
        <v>866</v>
      </c>
      <c r="D823" s="20"/>
      <c r="E823" s="21"/>
      <c r="F823" s="5" t="s">
        <v>740</v>
      </c>
      <c r="G823" s="43">
        <v>43087</v>
      </c>
      <c r="H823" s="20"/>
      <c r="I823" s="21"/>
      <c r="J823" s="11">
        <v>43087</v>
      </c>
      <c r="K823" s="42">
        <v>980</v>
      </c>
      <c r="L823" s="21"/>
      <c r="M823" s="6">
        <v>0</v>
      </c>
      <c r="N823" s="42">
        <v>0</v>
      </c>
      <c r="O823" s="21"/>
      <c r="P823" s="42">
        <v>980</v>
      </c>
      <c r="Q823" s="21"/>
      <c r="R823" s="7">
        <v>0</v>
      </c>
      <c r="S823" s="4" t="s">
        <v>26</v>
      </c>
      <c r="T823" s="41"/>
      <c r="U823" s="20"/>
      <c r="V823" s="21"/>
      <c r="W823" s="41"/>
      <c r="X823" s="20"/>
      <c r="Y823" s="21"/>
      <c r="Z823" s="38" t="s">
        <v>27</v>
      </c>
      <c r="AA823" s="21"/>
    </row>
    <row r="824" spans="1:27" x14ac:dyDescent="0.2">
      <c r="A824" s="38" t="s">
        <v>21</v>
      </c>
      <c r="B824" s="20"/>
      <c r="C824" s="20"/>
      <c r="D824" s="20"/>
      <c r="E824" s="20"/>
      <c r="F824" s="21"/>
      <c r="G824" s="38" t="s">
        <v>28</v>
      </c>
      <c r="H824" s="20"/>
      <c r="I824" s="20"/>
      <c r="J824" s="21"/>
      <c r="K824" s="38" t="s">
        <v>29</v>
      </c>
      <c r="L824" s="20"/>
      <c r="M824" s="20"/>
      <c r="N824" s="20"/>
      <c r="O824" s="21"/>
      <c r="P824" s="39" t="s">
        <v>30</v>
      </c>
      <c r="Q824" s="40"/>
      <c r="R824" s="8"/>
      <c r="S824" s="39" t="s">
        <v>31</v>
      </c>
      <c r="T824" s="20"/>
      <c r="U824" s="20"/>
      <c r="V824" s="40"/>
      <c r="W824" s="35"/>
      <c r="X824" s="20"/>
      <c r="Y824" s="21"/>
      <c r="Z824" s="36" t="s">
        <v>21</v>
      </c>
      <c r="AA824" s="37"/>
    </row>
    <row r="825" spans="1:27" x14ac:dyDescent="0.2">
      <c r="A825" s="41" t="s">
        <v>867</v>
      </c>
      <c r="B825" s="21"/>
      <c r="C825" s="38" t="s">
        <v>868</v>
      </c>
      <c r="D825" s="20"/>
      <c r="E825" s="21"/>
      <c r="F825" s="5" t="s">
        <v>740</v>
      </c>
      <c r="G825" s="43">
        <v>43087</v>
      </c>
      <c r="H825" s="20"/>
      <c r="I825" s="21"/>
      <c r="J825" s="11">
        <v>43087</v>
      </c>
      <c r="K825" s="42">
        <v>980</v>
      </c>
      <c r="L825" s="21"/>
      <c r="M825" s="6">
        <v>0</v>
      </c>
      <c r="N825" s="42">
        <v>0</v>
      </c>
      <c r="O825" s="21"/>
      <c r="P825" s="42">
        <v>980</v>
      </c>
      <c r="Q825" s="21"/>
      <c r="R825" s="7">
        <v>0</v>
      </c>
      <c r="S825" s="4" t="s">
        <v>26</v>
      </c>
      <c r="T825" s="41"/>
      <c r="U825" s="20"/>
      <c r="V825" s="21"/>
      <c r="W825" s="41"/>
      <c r="X825" s="20"/>
      <c r="Y825" s="21"/>
      <c r="Z825" s="38" t="s">
        <v>27</v>
      </c>
      <c r="AA825" s="21"/>
    </row>
    <row r="826" spans="1:27" x14ac:dyDescent="0.2">
      <c r="A826" s="38" t="s">
        <v>21</v>
      </c>
      <c r="B826" s="20"/>
      <c r="C826" s="20"/>
      <c r="D826" s="20"/>
      <c r="E826" s="20"/>
      <c r="F826" s="21"/>
      <c r="G826" s="38" t="s">
        <v>28</v>
      </c>
      <c r="H826" s="20"/>
      <c r="I826" s="20"/>
      <c r="J826" s="21"/>
      <c r="K826" s="38" t="s">
        <v>29</v>
      </c>
      <c r="L826" s="20"/>
      <c r="M826" s="20"/>
      <c r="N826" s="20"/>
      <c r="O826" s="21"/>
      <c r="P826" s="39" t="s">
        <v>30</v>
      </c>
      <c r="Q826" s="40"/>
      <c r="R826" s="8"/>
      <c r="S826" s="39" t="s">
        <v>31</v>
      </c>
      <c r="T826" s="20"/>
      <c r="U826" s="20"/>
      <c r="V826" s="40"/>
      <c r="W826" s="35"/>
      <c r="X826" s="20"/>
      <c r="Y826" s="21"/>
      <c r="Z826" s="36" t="s">
        <v>21</v>
      </c>
      <c r="AA826" s="37"/>
    </row>
    <row r="827" spans="1:27" x14ac:dyDescent="0.2">
      <c r="A827" s="41" t="s">
        <v>869</v>
      </c>
      <c r="B827" s="21"/>
      <c r="C827" s="38" t="s">
        <v>870</v>
      </c>
      <c r="D827" s="20"/>
      <c r="E827" s="21"/>
      <c r="F827" s="5" t="s">
        <v>740</v>
      </c>
      <c r="G827" s="43">
        <v>43087</v>
      </c>
      <c r="H827" s="20"/>
      <c r="I827" s="21"/>
      <c r="J827" s="11">
        <v>43087</v>
      </c>
      <c r="K827" s="42">
        <v>980</v>
      </c>
      <c r="L827" s="21"/>
      <c r="M827" s="6">
        <v>0</v>
      </c>
      <c r="N827" s="42">
        <v>0</v>
      </c>
      <c r="O827" s="21"/>
      <c r="P827" s="42">
        <v>980</v>
      </c>
      <c r="Q827" s="21"/>
      <c r="R827" s="7">
        <v>0</v>
      </c>
      <c r="S827" s="4" t="s">
        <v>26</v>
      </c>
      <c r="T827" s="41"/>
      <c r="U827" s="20"/>
      <c r="V827" s="21"/>
      <c r="W827" s="41"/>
      <c r="X827" s="20"/>
      <c r="Y827" s="21"/>
      <c r="Z827" s="38" t="s">
        <v>27</v>
      </c>
      <c r="AA827" s="21"/>
    </row>
    <row r="828" spans="1:27" x14ac:dyDescent="0.2">
      <c r="A828" s="38" t="s">
        <v>21</v>
      </c>
      <c r="B828" s="20"/>
      <c r="C828" s="20"/>
      <c r="D828" s="20"/>
      <c r="E828" s="20"/>
      <c r="F828" s="21"/>
      <c r="G828" s="38" t="s">
        <v>28</v>
      </c>
      <c r="H828" s="20"/>
      <c r="I828" s="20"/>
      <c r="J828" s="21"/>
      <c r="K828" s="38" t="s">
        <v>29</v>
      </c>
      <c r="L828" s="20"/>
      <c r="M828" s="20"/>
      <c r="N828" s="20"/>
      <c r="O828" s="21"/>
      <c r="P828" s="39" t="s">
        <v>30</v>
      </c>
      <c r="Q828" s="40"/>
      <c r="R828" s="8"/>
      <c r="S828" s="39" t="s">
        <v>31</v>
      </c>
      <c r="T828" s="20"/>
      <c r="U828" s="20"/>
      <c r="V828" s="40"/>
      <c r="W828" s="35"/>
      <c r="X828" s="20"/>
      <c r="Y828" s="21"/>
      <c r="Z828" s="36" t="s">
        <v>21</v>
      </c>
      <c r="AA828" s="37"/>
    </row>
    <row r="829" spans="1:27" x14ac:dyDescent="0.2">
      <c r="A829" s="41" t="s">
        <v>871</v>
      </c>
      <c r="B829" s="21"/>
      <c r="C829" s="38" t="s">
        <v>872</v>
      </c>
      <c r="D829" s="20"/>
      <c r="E829" s="21"/>
      <c r="F829" s="5" t="s">
        <v>740</v>
      </c>
      <c r="G829" s="43">
        <v>43087</v>
      </c>
      <c r="H829" s="20"/>
      <c r="I829" s="21"/>
      <c r="J829" s="11">
        <v>43087</v>
      </c>
      <c r="K829" s="42">
        <v>980</v>
      </c>
      <c r="L829" s="21"/>
      <c r="M829" s="6">
        <v>0</v>
      </c>
      <c r="N829" s="42">
        <v>0</v>
      </c>
      <c r="O829" s="21"/>
      <c r="P829" s="42">
        <v>980</v>
      </c>
      <c r="Q829" s="21"/>
      <c r="R829" s="7">
        <v>0</v>
      </c>
      <c r="S829" s="4" t="s">
        <v>26</v>
      </c>
      <c r="T829" s="41"/>
      <c r="U829" s="20"/>
      <c r="V829" s="21"/>
      <c r="W829" s="41"/>
      <c r="X829" s="20"/>
      <c r="Y829" s="21"/>
      <c r="Z829" s="38" t="s">
        <v>27</v>
      </c>
      <c r="AA829" s="21"/>
    </row>
    <row r="830" spans="1:27" x14ac:dyDescent="0.2">
      <c r="A830" s="38" t="s">
        <v>21</v>
      </c>
      <c r="B830" s="20"/>
      <c r="C830" s="20"/>
      <c r="D830" s="20"/>
      <c r="E830" s="20"/>
      <c r="F830" s="21"/>
      <c r="G830" s="38" t="s">
        <v>28</v>
      </c>
      <c r="H830" s="20"/>
      <c r="I830" s="20"/>
      <c r="J830" s="21"/>
      <c r="K830" s="38" t="s">
        <v>29</v>
      </c>
      <c r="L830" s="20"/>
      <c r="M830" s="20"/>
      <c r="N830" s="20"/>
      <c r="O830" s="21"/>
      <c r="P830" s="39" t="s">
        <v>30</v>
      </c>
      <c r="Q830" s="40"/>
      <c r="R830" s="8"/>
      <c r="S830" s="39" t="s">
        <v>31</v>
      </c>
      <c r="T830" s="20"/>
      <c r="U830" s="20"/>
      <c r="V830" s="40"/>
      <c r="W830" s="35"/>
      <c r="X830" s="20"/>
      <c r="Y830" s="21"/>
      <c r="Z830" s="36" t="s">
        <v>21</v>
      </c>
      <c r="AA830" s="37"/>
    </row>
    <row r="831" spans="1:27" x14ac:dyDescent="0.2">
      <c r="A831" s="41" t="s">
        <v>873</v>
      </c>
      <c r="B831" s="21"/>
      <c r="C831" s="38" t="s">
        <v>874</v>
      </c>
      <c r="D831" s="20"/>
      <c r="E831" s="21"/>
      <c r="F831" s="5" t="s">
        <v>740</v>
      </c>
      <c r="G831" s="43">
        <v>43087</v>
      </c>
      <c r="H831" s="20"/>
      <c r="I831" s="21"/>
      <c r="J831" s="11">
        <v>43087</v>
      </c>
      <c r="K831" s="42">
        <v>980</v>
      </c>
      <c r="L831" s="21"/>
      <c r="M831" s="6">
        <v>0</v>
      </c>
      <c r="N831" s="42">
        <v>0</v>
      </c>
      <c r="O831" s="21"/>
      <c r="P831" s="42">
        <v>980</v>
      </c>
      <c r="Q831" s="21"/>
      <c r="R831" s="7">
        <v>0</v>
      </c>
      <c r="S831" s="4" t="s">
        <v>26</v>
      </c>
      <c r="T831" s="41"/>
      <c r="U831" s="20"/>
      <c r="V831" s="21"/>
      <c r="W831" s="41"/>
      <c r="X831" s="20"/>
      <c r="Y831" s="21"/>
      <c r="Z831" s="38" t="s">
        <v>27</v>
      </c>
      <c r="AA831" s="21"/>
    </row>
    <row r="832" spans="1:27" x14ac:dyDescent="0.2">
      <c r="A832" s="38" t="s">
        <v>21</v>
      </c>
      <c r="B832" s="20"/>
      <c r="C832" s="20"/>
      <c r="D832" s="20"/>
      <c r="E832" s="20"/>
      <c r="F832" s="21"/>
      <c r="G832" s="38" t="s">
        <v>28</v>
      </c>
      <c r="H832" s="20"/>
      <c r="I832" s="20"/>
      <c r="J832" s="21"/>
      <c r="K832" s="38" t="s">
        <v>29</v>
      </c>
      <c r="L832" s="20"/>
      <c r="M832" s="20"/>
      <c r="N832" s="20"/>
      <c r="O832" s="21"/>
      <c r="P832" s="39" t="s">
        <v>30</v>
      </c>
      <c r="Q832" s="40"/>
      <c r="R832" s="8"/>
      <c r="S832" s="39" t="s">
        <v>31</v>
      </c>
      <c r="T832" s="20"/>
      <c r="U832" s="20"/>
      <c r="V832" s="40"/>
      <c r="W832" s="35"/>
      <c r="X832" s="20"/>
      <c r="Y832" s="21"/>
      <c r="Z832" s="36" t="s">
        <v>21</v>
      </c>
      <c r="AA832" s="37"/>
    </row>
    <row r="833" spans="1:27" x14ac:dyDescent="0.2">
      <c r="A833" s="41" t="s">
        <v>875</v>
      </c>
      <c r="B833" s="21"/>
      <c r="C833" s="38" t="s">
        <v>876</v>
      </c>
      <c r="D833" s="20"/>
      <c r="E833" s="21"/>
      <c r="F833" s="5" t="s">
        <v>740</v>
      </c>
      <c r="G833" s="43">
        <v>43087</v>
      </c>
      <c r="H833" s="20"/>
      <c r="I833" s="21"/>
      <c r="J833" s="11">
        <v>43087</v>
      </c>
      <c r="K833" s="42">
        <v>980</v>
      </c>
      <c r="L833" s="21"/>
      <c r="M833" s="6">
        <v>0</v>
      </c>
      <c r="N833" s="42">
        <v>0</v>
      </c>
      <c r="O833" s="21"/>
      <c r="P833" s="42">
        <v>980</v>
      </c>
      <c r="Q833" s="21"/>
      <c r="R833" s="7">
        <v>0</v>
      </c>
      <c r="S833" s="4" t="s">
        <v>26</v>
      </c>
      <c r="T833" s="41"/>
      <c r="U833" s="20"/>
      <c r="V833" s="21"/>
      <c r="W833" s="41"/>
      <c r="X833" s="20"/>
      <c r="Y833" s="21"/>
      <c r="Z833" s="38" t="s">
        <v>27</v>
      </c>
      <c r="AA833" s="21"/>
    </row>
    <row r="834" spans="1:27" x14ac:dyDescent="0.2">
      <c r="A834" s="38" t="s">
        <v>21</v>
      </c>
      <c r="B834" s="20"/>
      <c r="C834" s="20"/>
      <c r="D834" s="20"/>
      <c r="E834" s="20"/>
      <c r="F834" s="21"/>
      <c r="G834" s="38" t="s">
        <v>28</v>
      </c>
      <c r="H834" s="20"/>
      <c r="I834" s="20"/>
      <c r="J834" s="21"/>
      <c r="K834" s="38" t="s">
        <v>29</v>
      </c>
      <c r="L834" s="20"/>
      <c r="M834" s="20"/>
      <c r="N834" s="20"/>
      <c r="O834" s="21"/>
      <c r="P834" s="39" t="s">
        <v>30</v>
      </c>
      <c r="Q834" s="40"/>
      <c r="R834" s="8"/>
      <c r="S834" s="39" t="s">
        <v>31</v>
      </c>
      <c r="T834" s="20"/>
      <c r="U834" s="20"/>
      <c r="V834" s="40"/>
      <c r="W834" s="35"/>
      <c r="X834" s="20"/>
      <c r="Y834" s="21"/>
      <c r="Z834" s="36" t="s">
        <v>21</v>
      </c>
      <c r="AA834" s="37"/>
    </row>
    <row r="835" spans="1:27" x14ac:dyDescent="0.2">
      <c r="A835" s="41" t="s">
        <v>877</v>
      </c>
      <c r="B835" s="21"/>
      <c r="C835" s="38" t="s">
        <v>878</v>
      </c>
      <c r="D835" s="20"/>
      <c r="E835" s="21"/>
      <c r="F835" s="5" t="s">
        <v>740</v>
      </c>
      <c r="G835" s="43">
        <v>43087</v>
      </c>
      <c r="H835" s="20"/>
      <c r="I835" s="21"/>
      <c r="J835" s="11">
        <v>43087</v>
      </c>
      <c r="K835" s="42">
        <v>980</v>
      </c>
      <c r="L835" s="21"/>
      <c r="M835" s="6">
        <v>0</v>
      </c>
      <c r="N835" s="42">
        <v>0</v>
      </c>
      <c r="O835" s="21"/>
      <c r="P835" s="42">
        <v>980</v>
      </c>
      <c r="Q835" s="21"/>
      <c r="R835" s="7">
        <v>0</v>
      </c>
      <c r="S835" s="4" t="s">
        <v>26</v>
      </c>
      <c r="T835" s="41"/>
      <c r="U835" s="20"/>
      <c r="V835" s="21"/>
      <c r="W835" s="41"/>
      <c r="X835" s="20"/>
      <c r="Y835" s="21"/>
      <c r="Z835" s="38" t="s">
        <v>27</v>
      </c>
      <c r="AA835" s="21"/>
    </row>
    <row r="836" spans="1:27" x14ac:dyDescent="0.2">
      <c r="A836" s="38" t="s">
        <v>21</v>
      </c>
      <c r="B836" s="20"/>
      <c r="C836" s="20"/>
      <c r="D836" s="20"/>
      <c r="E836" s="20"/>
      <c r="F836" s="21"/>
      <c r="G836" s="38" t="s">
        <v>28</v>
      </c>
      <c r="H836" s="20"/>
      <c r="I836" s="20"/>
      <c r="J836" s="21"/>
      <c r="K836" s="38" t="s">
        <v>29</v>
      </c>
      <c r="L836" s="20"/>
      <c r="M836" s="20"/>
      <c r="N836" s="20"/>
      <c r="O836" s="21"/>
      <c r="P836" s="39" t="s">
        <v>30</v>
      </c>
      <c r="Q836" s="40"/>
      <c r="R836" s="8"/>
      <c r="S836" s="39" t="s">
        <v>31</v>
      </c>
      <c r="T836" s="20"/>
      <c r="U836" s="20"/>
      <c r="V836" s="40"/>
      <c r="W836" s="35"/>
      <c r="X836" s="20"/>
      <c r="Y836" s="21"/>
      <c r="Z836" s="36" t="s">
        <v>21</v>
      </c>
      <c r="AA836" s="37"/>
    </row>
    <row r="837" spans="1:27" x14ac:dyDescent="0.2">
      <c r="A837" s="41" t="s">
        <v>879</v>
      </c>
      <c r="B837" s="21"/>
      <c r="C837" s="38" t="s">
        <v>880</v>
      </c>
      <c r="D837" s="20"/>
      <c r="E837" s="21"/>
      <c r="F837" s="5" t="s">
        <v>740</v>
      </c>
      <c r="G837" s="43">
        <v>43087</v>
      </c>
      <c r="H837" s="20"/>
      <c r="I837" s="21"/>
      <c r="J837" s="11">
        <v>43087</v>
      </c>
      <c r="K837" s="42">
        <v>980</v>
      </c>
      <c r="L837" s="21"/>
      <c r="M837" s="6">
        <v>0</v>
      </c>
      <c r="N837" s="42">
        <v>0</v>
      </c>
      <c r="O837" s="21"/>
      <c r="P837" s="42">
        <v>980</v>
      </c>
      <c r="Q837" s="21"/>
      <c r="R837" s="7">
        <v>0</v>
      </c>
      <c r="S837" s="4" t="s">
        <v>26</v>
      </c>
      <c r="T837" s="41"/>
      <c r="U837" s="20"/>
      <c r="V837" s="21"/>
      <c r="W837" s="41"/>
      <c r="X837" s="20"/>
      <c r="Y837" s="21"/>
      <c r="Z837" s="38" t="s">
        <v>27</v>
      </c>
      <c r="AA837" s="21"/>
    </row>
    <row r="838" spans="1:27" x14ac:dyDescent="0.2">
      <c r="A838" s="38" t="s">
        <v>21</v>
      </c>
      <c r="B838" s="20"/>
      <c r="C838" s="20"/>
      <c r="D838" s="20"/>
      <c r="E838" s="20"/>
      <c r="F838" s="21"/>
      <c r="G838" s="38" t="s">
        <v>28</v>
      </c>
      <c r="H838" s="20"/>
      <c r="I838" s="20"/>
      <c r="J838" s="21"/>
      <c r="K838" s="38" t="s">
        <v>29</v>
      </c>
      <c r="L838" s="20"/>
      <c r="M838" s="20"/>
      <c r="N838" s="20"/>
      <c r="O838" s="21"/>
      <c r="P838" s="39" t="s">
        <v>30</v>
      </c>
      <c r="Q838" s="40"/>
      <c r="R838" s="8"/>
      <c r="S838" s="39" t="s">
        <v>31</v>
      </c>
      <c r="T838" s="20"/>
      <c r="U838" s="20"/>
      <c r="V838" s="40"/>
      <c r="W838" s="35"/>
      <c r="X838" s="20"/>
      <c r="Y838" s="21"/>
      <c r="Z838" s="36" t="s">
        <v>21</v>
      </c>
      <c r="AA838" s="37"/>
    </row>
    <row r="839" spans="1:27" x14ac:dyDescent="0.2">
      <c r="A839" s="41" t="s">
        <v>881</v>
      </c>
      <c r="B839" s="21"/>
      <c r="C839" s="38" t="s">
        <v>882</v>
      </c>
      <c r="D839" s="20"/>
      <c r="E839" s="21"/>
      <c r="F839" s="5" t="s">
        <v>740</v>
      </c>
      <c r="G839" s="43">
        <v>43087</v>
      </c>
      <c r="H839" s="20"/>
      <c r="I839" s="21"/>
      <c r="J839" s="11">
        <v>43087</v>
      </c>
      <c r="K839" s="42">
        <v>980</v>
      </c>
      <c r="L839" s="21"/>
      <c r="M839" s="6">
        <v>0</v>
      </c>
      <c r="N839" s="42">
        <v>0</v>
      </c>
      <c r="O839" s="21"/>
      <c r="P839" s="42">
        <v>980</v>
      </c>
      <c r="Q839" s="21"/>
      <c r="R839" s="7">
        <v>0</v>
      </c>
      <c r="S839" s="4" t="s">
        <v>26</v>
      </c>
      <c r="T839" s="41"/>
      <c r="U839" s="20"/>
      <c r="V839" s="21"/>
      <c r="W839" s="41"/>
      <c r="X839" s="20"/>
      <c r="Y839" s="21"/>
      <c r="Z839" s="38" t="s">
        <v>27</v>
      </c>
      <c r="AA839" s="21"/>
    </row>
    <row r="840" spans="1:27" x14ac:dyDescent="0.2">
      <c r="A840" s="38" t="s">
        <v>21</v>
      </c>
      <c r="B840" s="20"/>
      <c r="C840" s="20"/>
      <c r="D840" s="20"/>
      <c r="E840" s="20"/>
      <c r="F840" s="21"/>
      <c r="G840" s="38" t="s">
        <v>28</v>
      </c>
      <c r="H840" s="20"/>
      <c r="I840" s="20"/>
      <c r="J840" s="21"/>
      <c r="K840" s="38" t="s">
        <v>29</v>
      </c>
      <c r="L840" s="20"/>
      <c r="M840" s="20"/>
      <c r="N840" s="20"/>
      <c r="O840" s="21"/>
      <c r="P840" s="39" t="s">
        <v>30</v>
      </c>
      <c r="Q840" s="40"/>
      <c r="R840" s="8"/>
      <c r="S840" s="39" t="s">
        <v>31</v>
      </c>
      <c r="T840" s="20"/>
      <c r="U840" s="20"/>
      <c r="V840" s="40"/>
      <c r="W840" s="35"/>
      <c r="X840" s="20"/>
      <c r="Y840" s="21"/>
      <c r="Z840" s="36" t="s">
        <v>21</v>
      </c>
      <c r="AA840" s="37"/>
    </row>
    <row r="841" spans="1:27" x14ac:dyDescent="0.2">
      <c r="A841" s="41" t="s">
        <v>883</v>
      </c>
      <c r="B841" s="21"/>
      <c r="C841" s="38" t="s">
        <v>884</v>
      </c>
      <c r="D841" s="20"/>
      <c r="E841" s="21"/>
      <c r="F841" s="5" t="s">
        <v>740</v>
      </c>
      <c r="G841" s="43">
        <v>43087</v>
      </c>
      <c r="H841" s="20"/>
      <c r="I841" s="21"/>
      <c r="J841" s="11">
        <v>43087</v>
      </c>
      <c r="K841" s="42">
        <v>980</v>
      </c>
      <c r="L841" s="21"/>
      <c r="M841" s="6">
        <v>0</v>
      </c>
      <c r="N841" s="42">
        <v>0</v>
      </c>
      <c r="O841" s="21"/>
      <c r="P841" s="42">
        <v>980</v>
      </c>
      <c r="Q841" s="21"/>
      <c r="R841" s="7">
        <v>0</v>
      </c>
      <c r="S841" s="4" t="s">
        <v>26</v>
      </c>
      <c r="T841" s="41"/>
      <c r="U841" s="20"/>
      <c r="V841" s="21"/>
      <c r="W841" s="41"/>
      <c r="X841" s="20"/>
      <c r="Y841" s="21"/>
      <c r="Z841" s="38" t="s">
        <v>27</v>
      </c>
      <c r="AA841" s="21"/>
    </row>
    <row r="842" spans="1:27" x14ac:dyDescent="0.2">
      <c r="A842" s="38" t="s">
        <v>21</v>
      </c>
      <c r="B842" s="20"/>
      <c r="C842" s="20"/>
      <c r="D842" s="20"/>
      <c r="E842" s="20"/>
      <c r="F842" s="21"/>
      <c r="G842" s="38" t="s">
        <v>28</v>
      </c>
      <c r="H842" s="20"/>
      <c r="I842" s="20"/>
      <c r="J842" s="21"/>
      <c r="K842" s="38" t="s">
        <v>29</v>
      </c>
      <c r="L842" s="20"/>
      <c r="M842" s="20"/>
      <c r="N842" s="20"/>
      <c r="O842" s="21"/>
      <c r="P842" s="39" t="s">
        <v>30</v>
      </c>
      <c r="Q842" s="40"/>
      <c r="R842" s="8"/>
      <c r="S842" s="39" t="s">
        <v>31</v>
      </c>
      <c r="T842" s="20"/>
      <c r="U842" s="20"/>
      <c r="V842" s="40"/>
      <c r="W842" s="35"/>
      <c r="X842" s="20"/>
      <c r="Y842" s="21"/>
      <c r="Z842" s="36" t="s">
        <v>21</v>
      </c>
      <c r="AA842" s="37"/>
    </row>
    <row r="843" spans="1:27" x14ac:dyDescent="0.2">
      <c r="A843" s="41" t="s">
        <v>885</v>
      </c>
      <c r="B843" s="21"/>
      <c r="C843" s="38" t="s">
        <v>886</v>
      </c>
      <c r="D843" s="20"/>
      <c r="E843" s="21"/>
      <c r="F843" s="5" t="s">
        <v>740</v>
      </c>
      <c r="G843" s="43">
        <v>43087</v>
      </c>
      <c r="H843" s="20"/>
      <c r="I843" s="21"/>
      <c r="J843" s="11">
        <v>43087</v>
      </c>
      <c r="K843" s="42">
        <v>980</v>
      </c>
      <c r="L843" s="21"/>
      <c r="M843" s="6">
        <v>0</v>
      </c>
      <c r="N843" s="42">
        <v>0</v>
      </c>
      <c r="O843" s="21"/>
      <c r="P843" s="42">
        <v>980</v>
      </c>
      <c r="Q843" s="21"/>
      <c r="R843" s="7">
        <v>0</v>
      </c>
      <c r="S843" s="4" t="s">
        <v>26</v>
      </c>
      <c r="T843" s="41"/>
      <c r="U843" s="20"/>
      <c r="V843" s="21"/>
      <c r="W843" s="41"/>
      <c r="X843" s="20"/>
      <c r="Y843" s="21"/>
      <c r="Z843" s="38" t="s">
        <v>27</v>
      </c>
      <c r="AA843" s="21"/>
    </row>
    <row r="844" spans="1:27" x14ac:dyDescent="0.2">
      <c r="A844" s="38" t="s">
        <v>21</v>
      </c>
      <c r="B844" s="20"/>
      <c r="C844" s="20"/>
      <c r="D844" s="20"/>
      <c r="E844" s="20"/>
      <c r="F844" s="21"/>
      <c r="G844" s="38" t="s">
        <v>28</v>
      </c>
      <c r="H844" s="20"/>
      <c r="I844" s="20"/>
      <c r="J844" s="21"/>
      <c r="K844" s="38" t="s">
        <v>29</v>
      </c>
      <c r="L844" s="20"/>
      <c r="M844" s="20"/>
      <c r="N844" s="20"/>
      <c r="O844" s="21"/>
      <c r="P844" s="39" t="s">
        <v>30</v>
      </c>
      <c r="Q844" s="40"/>
      <c r="R844" s="8"/>
      <c r="S844" s="39" t="s">
        <v>31</v>
      </c>
      <c r="T844" s="20"/>
      <c r="U844" s="20"/>
      <c r="V844" s="40"/>
      <c r="W844" s="35"/>
      <c r="X844" s="20"/>
      <c r="Y844" s="21"/>
      <c r="Z844" s="36" t="s">
        <v>21</v>
      </c>
      <c r="AA844" s="37"/>
    </row>
    <row r="845" spans="1:27" x14ac:dyDescent="0.2">
      <c r="A845" s="41" t="s">
        <v>887</v>
      </c>
      <c r="B845" s="21"/>
      <c r="C845" s="38" t="s">
        <v>888</v>
      </c>
      <c r="D845" s="20"/>
      <c r="E845" s="21"/>
      <c r="F845" s="5" t="s">
        <v>740</v>
      </c>
      <c r="G845" s="43">
        <v>43087</v>
      </c>
      <c r="H845" s="20"/>
      <c r="I845" s="21"/>
      <c r="J845" s="11">
        <v>43087</v>
      </c>
      <c r="K845" s="42">
        <v>980</v>
      </c>
      <c r="L845" s="21"/>
      <c r="M845" s="6">
        <v>0</v>
      </c>
      <c r="N845" s="42">
        <v>0</v>
      </c>
      <c r="O845" s="21"/>
      <c r="P845" s="42">
        <v>980</v>
      </c>
      <c r="Q845" s="21"/>
      <c r="R845" s="7">
        <v>0</v>
      </c>
      <c r="S845" s="4" t="s">
        <v>26</v>
      </c>
      <c r="T845" s="41"/>
      <c r="U845" s="20"/>
      <c r="V845" s="21"/>
      <c r="W845" s="41"/>
      <c r="X845" s="20"/>
      <c r="Y845" s="21"/>
      <c r="Z845" s="38" t="s">
        <v>27</v>
      </c>
      <c r="AA845" s="21"/>
    </row>
    <row r="846" spans="1:27" x14ac:dyDescent="0.2">
      <c r="A846" s="38" t="s">
        <v>21</v>
      </c>
      <c r="B846" s="20"/>
      <c r="C846" s="20"/>
      <c r="D846" s="20"/>
      <c r="E846" s="20"/>
      <c r="F846" s="21"/>
      <c r="G846" s="38" t="s">
        <v>28</v>
      </c>
      <c r="H846" s="20"/>
      <c r="I846" s="20"/>
      <c r="J846" s="21"/>
      <c r="K846" s="38" t="s">
        <v>29</v>
      </c>
      <c r="L846" s="20"/>
      <c r="M846" s="20"/>
      <c r="N846" s="20"/>
      <c r="O846" s="21"/>
      <c r="P846" s="39" t="s">
        <v>30</v>
      </c>
      <c r="Q846" s="40"/>
      <c r="R846" s="8"/>
      <c r="S846" s="39" t="s">
        <v>31</v>
      </c>
      <c r="T846" s="20"/>
      <c r="U846" s="20"/>
      <c r="V846" s="40"/>
      <c r="W846" s="35"/>
      <c r="X846" s="20"/>
      <c r="Y846" s="21"/>
      <c r="Z846" s="36" t="s">
        <v>21</v>
      </c>
      <c r="AA846" s="37"/>
    </row>
    <row r="847" spans="1:27" x14ac:dyDescent="0.2">
      <c r="A847" s="41" t="s">
        <v>889</v>
      </c>
      <c r="B847" s="21"/>
      <c r="C847" s="38" t="s">
        <v>890</v>
      </c>
      <c r="D847" s="20"/>
      <c r="E847" s="21"/>
      <c r="F847" s="5" t="s">
        <v>740</v>
      </c>
      <c r="G847" s="43">
        <v>43087</v>
      </c>
      <c r="H847" s="20"/>
      <c r="I847" s="21"/>
      <c r="J847" s="11">
        <v>43087</v>
      </c>
      <c r="K847" s="42">
        <v>980</v>
      </c>
      <c r="L847" s="21"/>
      <c r="M847" s="6">
        <v>0</v>
      </c>
      <c r="N847" s="42">
        <v>0</v>
      </c>
      <c r="O847" s="21"/>
      <c r="P847" s="42">
        <v>980</v>
      </c>
      <c r="Q847" s="21"/>
      <c r="R847" s="7">
        <v>0</v>
      </c>
      <c r="S847" s="4" t="s">
        <v>26</v>
      </c>
      <c r="T847" s="41"/>
      <c r="U847" s="20"/>
      <c r="V847" s="21"/>
      <c r="W847" s="41"/>
      <c r="X847" s="20"/>
      <c r="Y847" s="21"/>
      <c r="Z847" s="38" t="s">
        <v>27</v>
      </c>
      <c r="AA847" s="21"/>
    </row>
    <row r="848" spans="1:27" x14ac:dyDescent="0.2">
      <c r="A848" s="38" t="s">
        <v>21</v>
      </c>
      <c r="B848" s="20"/>
      <c r="C848" s="20"/>
      <c r="D848" s="20"/>
      <c r="E848" s="20"/>
      <c r="F848" s="21"/>
      <c r="G848" s="38" t="s">
        <v>28</v>
      </c>
      <c r="H848" s="20"/>
      <c r="I848" s="20"/>
      <c r="J848" s="21"/>
      <c r="K848" s="38" t="s">
        <v>29</v>
      </c>
      <c r="L848" s="20"/>
      <c r="M848" s="20"/>
      <c r="N848" s="20"/>
      <c r="O848" s="21"/>
      <c r="P848" s="39" t="s">
        <v>30</v>
      </c>
      <c r="Q848" s="40"/>
      <c r="R848" s="8"/>
      <c r="S848" s="39" t="s">
        <v>31</v>
      </c>
      <c r="T848" s="20"/>
      <c r="U848" s="20"/>
      <c r="V848" s="40"/>
      <c r="W848" s="35"/>
      <c r="X848" s="20"/>
      <c r="Y848" s="21"/>
      <c r="Z848" s="36" t="s">
        <v>21</v>
      </c>
      <c r="AA848" s="37"/>
    </row>
    <row r="849" spans="1:27" x14ac:dyDescent="0.2">
      <c r="A849" s="41" t="s">
        <v>891</v>
      </c>
      <c r="B849" s="21"/>
      <c r="C849" s="38" t="s">
        <v>892</v>
      </c>
      <c r="D849" s="20"/>
      <c r="E849" s="21"/>
      <c r="F849" s="5" t="s">
        <v>740</v>
      </c>
      <c r="G849" s="43">
        <v>43087</v>
      </c>
      <c r="H849" s="20"/>
      <c r="I849" s="21"/>
      <c r="J849" s="11">
        <v>43087</v>
      </c>
      <c r="K849" s="42">
        <v>980</v>
      </c>
      <c r="L849" s="21"/>
      <c r="M849" s="6">
        <v>0</v>
      </c>
      <c r="N849" s="42">
        <v>0</v>
      </c>
      <c r="O849" s="21"/>
      <c r="P849" s="42">
        <v>980</v>
      </c>
      <c r="Q849" s="21"/>
      <c r="R849" s="7">
        <v>0</v>
      </c>
      <c r="S849" s="4" t="s">
        <v>26</v>
      </c>
      <c r="T849" s="41"/>
      <c r="U849" s="20"/>
      <c r="V849" s="21"/>
      <c r="W849" s="41"/>
      <c r="X849" s="20"/>
      <c r="Y849" s="21"/>
      <c r="Z849" s="38" t="s">
        <v>27</v>
      </c>
      <c r="AA849" s="21"/>
    </row>
    <row r="850" spans="1:27" x14ac:dyDescent="0.2">
      <c r="A850" s="38" t="s">
        <v>21</v>
      </c>
      <c r="B850" s="20"/>
      <c r="C850" s="20"/>
      <c r="D850" s="20"/>
      <c r="E850" s="20"/>
      <c r="F850" s="21"/>
      <c r="G850" s="38" t="s">
        <v>28</v>
      </c>
      <c r="H850" s="20"/>
      <c r="I850" s="20"/>
      <c r="J850" s="21"/>
      <c r="K850" s="38" t="s">
        <v>29</v>
      </c>
      <c r="L850" s="20"/>
      <c r="M850" s="20"/>
      <c r="N850" s="20"/>
      <c r="O850" s="21"/>
      <c r="P850" s="39" t="s">
        <v>30</v>
      </c>
      <c r="Q850" s="40"/>
      <c r="R850" s="8"/>
      <c r="S850" s="39" t="s">
        <v>31</v>
      </c>
      <c r="T850" s="20"/>
      <c r="U850" s="20"/>
      <c r="V850" s="40"/>
      <c r="W850" s="35"/>
      <c r="X850" s="20"/>
      <c r="Y850" s="21"/>
      <c r="Z850" s="36" t="s">
        <v>21</v>
      </c>
      <c r="AA850" s="37"/>
    </row>
    <row r="851" spans="1:27" x14ac:dyDescent="0.2">
      <c r="A851" s="41" t="s">
        <v>893</v>
      </c>
      <c r="B851" s="21"/>
      <c r="C851" s="38" t="s">
        <v>894</v>
      </c>
      <c r="D851" s="20"/>
      <c r="E851" s="21"/>
      <c r="F851" s="5" t="s">
        <v>740</v>
      </c>
      <c r="G851" s="43">
        <v>43087</v>
      </c>
      <c r="H851" s="20"/>
      <c r="I851" s="21"/>
      <c r="J851" s="11">
        <v>43087</v>
      </c>
      <c r="K851" s="42">
        <v>980</v>
      </c>
      <c r="L851" s="21"/>
      <c r="M851" s="6">
        <v>0</v>
      </c>
      <c r="N851" s="42">
        <v>0</v>
      </c>
      <c r="O851" s="21"/>
      <c r="P851" s="42">
        <v>980</v>
      </c>
      <c r="Q851" s="21"/>
      <c r="R851" s="7">
        <v>0</v>
      </c>
      <c r="S851" s="4" t="s">
        <v>26</v>
      </c>
      <c r="T851" s="41"/>
      <c r="U851" s="20"/>
      <c r="V851" s="21"/>
      <c r="W851" s="41"/>
      <c r="X851" s="20"/>
      <c r="Y851" s="21"/>
      <c r="Z851" s="38" t="s">
        <v>27</v>
      </c>
      <c r="AA851" s="21"/>
    </row>
    <row r="852" spans="1:27" x14ac:dyDescent="0.2">
      <c r="A852" s="38" t="s">
        <v>21</v>
      </c>
      <c r="B852" s="20"/>
      <c r="C852" s="20"/>
      <c r="D852" s="20"/>
      <c r="E852" s="20"/>
      <c r="F852" s="21"/>
      <c r="G852" s="38" t="s">
        <v>28</v>
      </c>
      <c r="H852" s="20"/>
      <c r="I852" s="20"/>
      <c r="J852" s="21"/>
      <c r="K852" s="38" t="s">
        <v>29</v>
      </c>
      <c r="L852" s="20"/>
      <c r="M852" s="20"/>
      <c r="N852" s="20"/>
      <c r="O852" s="21"/>
      <c r="P852" s="39" t="s">
        <v>30</v>
      </c>
      <c r="Q852" s="40"/>
      <c r="R852" s="8"/>
      <c r="S852" s="39" t="s">
        <v>31</v>
      </c>
      <c r="T852" s="20"/>
      <c r="U852" s="20"/>
      <c r="V852" s="40"/>
      <c r="W852" s="35"/>
      <c r="X852" s="20"/>
      <c r="Y852" s="21"/>
      <c r="Z852" s="36" t="s">
        <v>21</v>
      </c>
      <c r="AA852" s="37"/>
    </row>
    <row r="853" spans="1:27" x14ac:dyDescent="0.2">
      <c r="A853" s="41" t="s">
        <v>895</v>
      </c>
      <c r="B853" s="21"/>
      <c r="C853" s="38" t="s">
        <v>896</v>
      </c>
      <c r="D853" s="20"/>
      <c r="E853" s="21"/>
      <c r="F853" s="5" t="s">
        <v>740</v>
      </c>
      <c r="G853" s="43">
        <v>43087</v>
      </c>
      <c r="H853" s="20"/>
      <c r="I853" s="21"/>
      <c r="J853" s="11">
        <v>43087</v>
      </c>
      <c r="K853" s="42">
        <v>980</v>
      </c>
      <c r="L853" s="21"/>
      <c r="M853" s="6">
        <v>0</v>
      </c>
      <c r="N853" s="42">
        <v>0</v>
      </c>
      <c r="O853" s="21"/>
      <c r="P853" s="42">
        <v>980</v>
      </c>
      <c r="Q853" s="21"/>
      <c r="R853" s="7">
        <v>0</v>
      </c>
      <c r="S853" s="4" t="s">
        <v>26</v>
      </c>
      <c r="T853" s="41"/>
      <c r="U853" s="20"/>
      <c r="V853" s="21"/>
      <c r="W853" s="41"/>
      <c r="X853" s="20"/>
      <c r="Y853" s="21"/>
      <c r="Z853" s="38" t="s">
        <v>27</v>
      </c>
      <c r="AA853" s="21"/>
    </row>
    <row r="854" spans="1:27" x14ac:dyDescent="0.2">
      <c r="A854" s="38" t="s">
        <v>21</v>
      </c>
      <c r="B854" s="20"/>
      <c r="C854" s="20"/>
      <c r="D854" s="20"/>
      <c r="E854" s="20"/>
      <c r="F854" s="21"/>
      <c r="G854" s="38" t="s">
        <v>28</v>
      </c>
      <c r="H854" s="20"/>
      <c r="I854" s="20"/>
      <c r="J854" s="21"/>
      <c r="K854" s="38" t="s">
        <v>29</v>
      </c>
      <c r="L854" s="20"/>
      <c r="M854" s="20"/>
      <c r="N854" s="20"/>
      <c r="O854" s="21"/>
      <c r="P854" s="39" t="s">
        <v>30</v>
      </c>
      <c r="Q854" s="40"/>
      <c r="R854" s="8"/>
      <c r="S854" s="39" t="s">
        <v>31</v>
      </c>
      <c r="T854" s="20"/>
      <c r="U854" s="20"/>
      <c r="V854" s="40"/>
      <c r="W854" s="35"/>
      <c r="X854" s="20"/>
      <c r="Y854" s="21"/>
      <c r="Z854" s="36" t="s">
        <v>21</v>
      </c>
      <c r="AA854" s="37"/>
    </row>
    <row r="855" spans="1:27" x14ac:dyDescent="0.2">
      <c r="A855" s="41" t="s">
        <v>897</v>
      </c>
      <c r="B855" s="21"/>
      <c r="C855" s="38" t="s">
        <v>898</v>
      </c>
      <c r="D855" s="20"/>
      <c r="E855" s="21"/>
      <c r="F855" s="5" t="s">
        <v>740</v>
      </c>
      <c r="G855" s="43">
        <v>43087</v>
      </c>
      <c r="H855" s="20"/>
      <c r="I855" s="21"/>
      <c r="J855" s="11">
        <v>43087</v>
      </c>
      <c r="K855" s="42">
        <v>980</v>
      </c>
      <c r="L855" s="21"/>
      <c r="M855" s="6">
        <v>0</v>
      </c>
      <c r="N855" s="42">
        <v>0</v>
      </c>
      <c r="O855" s="21"/>
      <c r="P855" s="42">
        <v>980</v>
      </c>
      <c r="Q855" s="21"/>
      <c r="R855" s="7">
        <v>0</v>
      </c>
      <c r="S855" s="4" t="s">
        <v>26</v>
      </c>
      <c r="T855" s="41"/>
      <c r="U855" s="20"/>
      <c r="V855" s="21"/>
      <c r="W855" s="41"/>
      <c r="X855" s="20"/>
      <c r="Y855" s="21"/>
      <c r="Z855" s="38" t="s">
        <v>27</v>
      </c>
      <c r="AA855" s="21"/>
    </row>
    <row r="856" spans="1:27" x14ac:dyDescent="0.2">
      <c r="A856" s="38" t="s">
        <v>21</v>
      </c>
      <c r="B856" s="20"/>
      <c r="C856" s="20"/>
      <c r="D856" s="20"/>
      <c r="E856" s="20"/>
      <c r="F856" s="21"/>
      <c r="G856" s="38" t="s">
        <v>28</v>
      </c>
      <c r="H856" s="20"/>
      <c r="I856" s="20"/>
      <c r="J856" s="21"/>
      <c r="K856" s="38" t="s">
        <v>29</v>
      </c>
      <c r="L856" s="20"/>
      <c r="M856" s="20"/>
      <c r="N856" s="20"/>
      <c r="O856" s="21"/>
      <c r="P856" s="39" t="s">
        <v>30</v>
      </c>
      <c r="Q856" s="40"/>
      <c r="R856" s="8"/>
      <c r="S856" s="39" t="s">
        <v>31</v>
      </c>
      <c r="T856" s="20"/>
      <c r="U856" s="20"/>
      <c r="V856" s="40"/>
      <c r="W856" s="35"/>
      <c r="X856" s="20"/>
      <c r="Y856" s="21"/>
      <c r="Z856" s="36" t="s">
        <v>21</v>
      </c>
      <c r="AA856" s="37"/>
    </row>
    <row r="857" spans="1:27" x14ac:dyDescent="0.2">
      <c r="A857" s="41" t="s">
        <v>899</v>
      </c>
      <c r="B857" s="21"/>
      <c r="C857" s="38" t="s">
        <v>900</v>
      </c>
      <c r="D857" s="20"/>
      <c r="E857" s="21"/>
      <c r="F857" s="5" t="s">
        <v>740</v>
      </c>
      <c r="G857" s="43">
        <v>43087</v>
      </c>
      <c r="H857" s="20"/>
      <c r="I857" s="21"/>
      <c r="J857" s="11">
        <v>43087</v>
      </c>
      <c r="K857" s="42">
        <v>980</v>
      </c>
      <c r="L857" s="21"/>
      <c r="M857" s="6">
        <v>0</v>
      </c>
      <c r="N857" s="42">
        <v>0</v>
      </c>
      <c r="O857" s="21"/>
      <c r="P857" s="42">
        <v>980</v>
      </c>
      <c r="Q857" s="21"/>
      <c r="R857" s="7">
        <v>0</v>
      </c>
      <c r="S857" s="4" t="s">
        <v>26</v>
      </c>
      <c r="T857" s="41"/>
      <c r="U857" s="20"/>
      <c r="V857" s="21"/>
      <c r="W857" s="41"/>
      <c r="X857" s="20"/>
      <c r="Y857" s="21"/>
      <c r="Z857" s="38" t="s">
        <v>27</v>
      </c>
      <c r="AA857" s="21"/>
    </row>
    <row r="858" spans="1:27" x14ac:dyDescent="0.2">
      <c r="A858" s="38" t="s">
        <v>21</v>
      </c>
      <c r="B858" s="20"/>
      <c r="C858" s="20"/>
      <c r="D858" s="20"/>
      <c r="E858" s="20"/>
      <c r="F858" s="21"/>
      <c r="G858" s="38" t="s">
        <v>28</v>
      </c>
      <c r="H858" s="20"/>
      <c r="I858" s="20"/>
      <c r="J858" s="21"/>
      <c r="K858" s="38" t="s">
        <v>29</v>
      </c>
      <c r="L858" s="20"/>
      <c r="M858" s="20"/>
      <c r="N858" s="20"/>
      <c r="O858" s="21"/>
      <c r="P858" s="39" t="s">
        <v>30</v>
      </c>
      <c r="Q858" s="40"/>
      <c r="R858" s="8"/>
      <c r="S858" s="39" t="s">
        <v>31</v>
      </c>
      <c r="T858" s="20"/>
      <c r="U858" s="20"/>
      <c r="V858" s="40"/>
      <c r="W858" s="35"/>
      <c r="X858" s="20"/>
      <c r="Y858" s="21"/>
      <c r="Z858" s="36" t="s">
        <v>21</v>
      </c>
      <c r="AA858" s="37"/>
    </row>
    <row r="859" spans="1:27" x14ac:dyDescent="0.2">
      <c r="A859" s="41" t="s">
        <v>901</v>
      </c>
      <c r="B859" s="21"/>
      <c r="C859" s="38" t="s">
        <v>902</v>
      </c>
      <c r="D859" s="20"/>
      <c r="E859" s="21"/>
      <c r="F859" s="5" t="s">
        <v>740</v>
      </c>
      <c r="G859" s="43">
        <v>43087</v>
      </c>
      <c r="H859" s="20"/>
      <c r="I859" s="21"/>
      <c r="J859" s="11">
        <v>43087</v>
      </c>
      <c r="K859" s="42">
        <v>980</v>
      </c>
      <c r="L859" s="21"/>
      <c r="M859" s="6">
        <v>0</v>
      </c>
      <c r="N859" s="42">
        <v>0</v>
      </c>
      <c r="O859" s="21"/>
      <c r="P859" s="42">
        <v>980</v>
      </c>
      <c r="Q859" s="21"/>
      <c r="R859" s="7">
        <v>0</v>
      </c>
      <c r="S859" s="4" t="s">
        <v>26</v>
      </c>
      <c r="T859" s="41"/>
      <c r="U859" s="20"/>
      <c r="V859" s="21"/>
      <c r="W859" s="41"/>
      <c r="X859" s="20"/>
      <c r="Y859" s="21"/>
      <c r="Z859" s="38" t="s">
        <v>27</v>
      </c>
      <c r="AA859" s="21"/>
    </row>
    <row r="860" spans="1:27" x14ac:dyDescent="0.2">
      <c r="A860" s="38" t="s">
        <v>21</v>
      </c>
      <c r="B860" s="20"/>
      <c r="C860" s="20"/>
      <c r="D860" s="20"/>
      <c r="E860" s="20"/>
      <c r="F860" s="21"/>
      <c r="G860" s="38" t="s">
        <v>28</v>
      </c>
      <c r="H860" s="20"/>
      <c r="I860" s="20"/>
      <c r="J860" s="21"/>
      <c r="K860" s="38" t="s">
        <v>29</v>
      </c>
      <c r="L860" s="20"/>
      <c r="M860" s="20"/>
      <c r="N860" s="20"/>
      <c r="O860" s="21"/>
      <c r="P860" s="39" t="s">
        <v>30</v>
      </c>
      <c r="Q860" s="40"/>
      <c r="R860" s="8"/>
      <c r="S860" s="39" t="s">
        <v>31</v>
      </c>
      <c r="T860" s="20"/>
      <c r="U860" s="20"/>
      <c r="V860" s="40"/>
      <c r="W860" s="35"/>
      <c r="X860" s="20"/>
      <c r="Y860" s="21"/>
      <c r="Z860" s="36" t="s">
        <v>21</v>
      </c>
      <c r="AA860" s="37"/>
    </row>
    <row r="861" spans="1:27" x14ac:dyDescent="0.2">
      <c r="A861" s="41" t="s">
        <v>903</v>
      </c>
      <c r="B861" s="21"/>
      <c r="C861" s="38" t="s">
        <v>904</v>
      </c>
      <c r="D861" s="20"/>
      <c r="E861" s="21"/>
      <c r="F861" s="5" t="s">
        <v>740</v>
      </c>
      <c r="G861" s="43">
        <v>43087</v>
      </c>
      <c r="H861" s="20"/>
      <c r="I861" s="21"/>
      <c r="J861" s="11">
        <v>43087</v>
      </c>
      <c r="K861" s="42">
        <v>980</v>
      </c>
      <c r="L861" s="21"/>
      <c r="M861" s="6">
        <v>0</v>
      </c>
      <c r="N861" s="42">
        <v>0</v>
      </c>
      <c r="O861" s="21"/>
      <c r="P861" s="42">
        <v>980</v>
      </c>
      <c r="Q861" s="21"/>
      <c r="R861" s="7">
        <v>0</v>
      </c>
      <c r="S861" s="4" t="s">
        <v>26</v>
      </c>
      <c r="T861" s="41"/>
      <c r="U861" s="20"/>
      <c r="V861" s="21"/>
      <c r="W861" s="41"/>
      <c r="X861" s="20"/>
      <c r="Y861" s="21"/>
      <c r="Z861" s="38" t="s">
        <v>27</v>
      </c>
      <c r="AA861" s="21"/>
    </row>
    <row r="862" spans="1:27" x14ac:dyDescent="0.2">
      <c r="A862" s="38" t="s">
        <v>21</v>
      </c>
      <c r="B862" s="20"/>
      <c r="C862" s="20"/>
      <c r="D862" s="20"/>
      <c r="E862" s="20"/>
      <c r="F862" s="21"/>
      <c r="G862" s="38" t="s">
        <v>28</v>
      </c>
      <c r="H862" s="20"/>
      <c r="I862" s="20"/>
      <c r="J862" s="21"/>
      <c r="K862" s="38" t="s">
        <v>29</v>
      </c>
      <c r="L862" s="20"/>
      <c r="M862" s="20"/>
      <c r="N862" s="20"/>
      <c r="O862" s="21"/>
      <c r="P862" s="39" t="s">
        <v>30</v>
      </c>
      <c r="Q862" s="40"/>
      <c r="R862" s="8"/>
      <c r="S862" s="39" t="s">
        <v>31</v>
      </c>
      <c r="T862" s="20"/>
      <c r="U862" s="20"/>
      <c r="V862" s="40"/>
      <c r="W862" s="35"/>
      <c r="X862" s="20"/>
      <c r="Y862" s="21"/>
      <c r="Z862" s="36" t="s">
        <v>21</v>
      </c>
      <c r="AA862" s="37"/>
    </row>
    <row r="863" spans="1:27" x14ac:dyDescent="0.2">
      <c r="A863" s="41" t="s">
        <v>905</v>
      </c>
      <c r="B863" s="21"/>
      <c r="C863" s="38" t="s">
        <v>906</v>
      </c>
      <c r="D863" s="20"/>
      <c r="E863" s="21"/>
      <c r="F863" s="5" t="s">
        <v>740</v>
      </c>
      <c r="G863" s="43">
        <v>43087</v>
      </c>
      <c r="H863" s="20"/>
      <c r="I863" s="21"/>
      <c r="J863" s="11">
        <v>43087</v>
      </c>
      <c r="K863" s="42">
        <v>980</v>
      </c>
      <c r="L863" s="21"/>
      <c r="M863" s="6">
        <v>0</v>
      </c>
      <c r="N863" s="42">
        <v>0</v>
      </c>
      <c r="O863" s="21"/>
      <c r="P863" s="42">
        <v>980</v>
      </c>
      <c r="Q863" s="21"/>
      <c r="R863" s="7">
        <v>0</v>
      </c>
      <c r="S863" s="4" t="s">
        <v>26</v>
      </c>
      <c r="T863" s="41"/>
      <c r="U863" s="20"/>
      <c r="V863" s="21"/>
      <c r="W863" s="41"/>
      <c r="X863" s="20"/>
      <c r="Y863" s="21"/>
      <c r="Z863" s="38" t="s">
        <v>27</v>
      </c>
      <c r="AA863" s="21"/>
    </row>
    <row r="864" spans="1:27" x14ac:dyDescent="0.2">
      <c r="A864" s="38" t="s">
        <v>21</v>
      </c>
      <c r="B864" s="20"/>
      <c r="C864" s="20"/>
      <c r="D864" s="20"/>
      <c r="E864" s="20"/>
      <c r="F864" s="21"/>
      <c r="G864" s="38" t="s">
        <v>28</v>
      </c>
      <c r="H864" s="20"/>
      <c r="I864" s="20"/>
      <c r="J864" s="21"/>
      <c r="K864" s="38" t="s">
        <v>29</v>
      </c>
      <c r="L864" s="20"/>
      <c r="M864" s="20"/>
      <c r="N864" s="20"/>
      <c r="O864" s="21"/>
      <c r="P864" s="39" t="s">
        <v>30</v>
      </c>
      <c r="Q864" s="40"/>
      <c r="R864" s="8"/>
      <c r="S864" s="39" t="s">
        <v>31</v>
      </c>
      <c r="T864" s="20"/>
      <c r="U864" s="20"/>
      <c r="V864" s="40"/>
      <c r="W864" s="35"/>
      <c r="X864" s="20"/>
      <c r="Y864" s="21"/>
      <c r="Z864" s="36" t="s">
        <v>21</v>
      </c>
      <c r="AA864" s="37"/>
    </row>
    <row r="865" spans="1:27" x14ac:dyDescent="0.2">
      <c r="A865" s="41" t="s">
        <v>907</v>
      </c>
      <c r="B865" s="21"/>
      <c r="C865" s="38" t="s">
        <v>908</v>
      </c>
      <c r="D865" s="20"/>
      <c r="E865" s="21"/>
      <c r="F865" s="5" t="s">
        <v>740</v>
      </c>
      <c r="G865" s="43">
        <v>43087</v>
      </c>
      <c r="H865" s="20"/>
      <c r="I865" s="21"/>
      <c r="J865" s="11">
        <v>43087</v>
      </c>
      <c r="K865" s="42">
        <v>980</v>
      </c>
      <c r="L865" s="21"/>
      <c r="M865" s="6">
        <v>0</v>
      </c>
      <c r="N865" s="42">
        <v>0</v>
      </c>
      <c r="O865" s="21"/>
      <c r="P865" s="42">
        <v>980</v>
      </c>
      <c r="Q865" s="21"/>
      <c r="R865" s="7">
        <v>0</v>
      </c>
      <c r="S865" s="4" t="s">
        <v>26</v>
      </c>
      <c r="T865" s="41"/>
      <c r="U865" s="20"/>
      <c r="V865" s="21"/>
      <c r="W865" s="41"/>
      <c r="X865" s="20"/>
      <c r="Y865" s="21"/>
      <c r="Z865" s="38" t="s">
        <v>27</v>
      </c>
      <c r="AA865" s="21"/>
    </row>
    <row r="866" spans="1:27" x14ac:dyDescent="0.2">
      <c r="A866" s="38" t="s">
        <v>21</v>
      </c>
      <c r="B866" s="20"/>
      <c r="C866" s="20"/>
      <c r="D866" s="20"/>
      <c r="E866" s="20"/>
      <c r="F866" s="21"/>
      <c r="G866" s="38" t="s">
        <v>28</v>
      </c>
      <c r="H866" s="20"/>
      <c r="I866" s="20"/>
      <c r="J866" s="21"/>
      <c r="K866" s="38" t="s">
        <v>29</v>
      </c>
      <c r="L866" s="20"/>
      <c r="M866" s="20"/>
      <c r="N866" s="20"/>
      <c r="O866" s="21"/>
      <c r="P866" s="39" t="s">
        <v>30</v>
      </c>
      <c r="Q866" s="40"/>
      <c r="R866" s="8"/>
      <c r="S866" s="39" t="s">
        <v>31</v>
      </c>
      <c r="T866" s="20"/>
      <c r="U866" s="20"/>
      <c r="V866" s="40"/>
      <c r="W866" s="35"/>
      <c r="X866" s="20"/>
      <c r="Y866" s="21"/>
      <c r="Z866" s="36" t="s">
        <v>21</v>
      </c>
      <c r="AA866" s="37"/>
    </row>
    <row r="867" spans="1:27" x14ac:dyDescent="0.2">
      <c r="A867" s="41" t="s">
        <v>909</v>
      </c>
      <c r="B867" s="21"/>
      <c r="C867" s="38" t="s">
        <v>910</v>
      </c>
      <c r="D867" s="20"/>
      <c r="E867" s="21"/>
      <c r="F867" s="5" t="s">
        <v>740</v>
      </c>
      <c r="G867" s="43">
        <v>43087</v>
      </c>
      <c r="H867" s="20"/>
      <c r="I867" s="21"/>
      <c r="J867" s="11">
        <v>43087</v>
      </c>
      <c r="K867" s="42">
        <v>980</v>
      </c>
      <c r="L867" s="21"/>
      <c r="M867" s="6">
        <v>0</v>
      </c>
      <c r="N867" s="42">
        <v>0</v>
      </c>
      <c r="O867" s="21"/>
      <c r="P867" s="42">
        <v>980</v>
      </c>
      <c r="Q867" s="21"/>
      <c r="R867" s="7">
        <v>0</v>
      </c>
      <c r="S867" s="4" t="s">
        <v>26</v>
      </c>
      <c r="T867" s="41"/>
      <c r="U867" s="20"/>
      <c r="V867" s="21"/>
      <c r="W867" s="41"/>
      <c r="X867" s="20"/>
      <c r="Y867" s="21"/>
      <c r="Z867" s="38" t="s">
        <v>27</v>
      </c>
      <c r="AA867" s="21"/>
    </row>
    <row r="868" spans="1:27" x14ac:dyDescent="0.2">
      <c r="A868" s="38" t="s">
        <v>21</v>
      </c>
      <c r="B868" s="20"/>
      <c r="C868" s="20"/>
      <c r="D868" s="20"/>
      <c r="E868" s="20"/>
      <c r="F868" s="21"/>
      <c r="G868" s="38" t="s">
        <v>28</v>
      </c>
      <c r="H868" s="20"/>
      <c r="I868" s="20"/>
      <c r="J868" s="21"/>
      <c r="K868" s="38" t="s">
        <v>29</v>
      </c>
      <c r="L868" s="20"/>
      <c r="M868" s="20"/>
      <c r="N868" s="20"/>
      <c r="O868" s="21"/>
      <c r="P868" s="39" t="s">
        <v>30</v>
      </c>
      <c r="Q868" s="40"/>
      <c r="R868" s="8"/>
      <c r="S868" s="39" t="s">
        <v>31</v>
      </c>
      <c r="T868" s="20"/>
      <c r="U868" s="20"/>
      <c r="V868" s="40"/>
      <c r="W868" s="35"/>
      <c r="X868" s="20"/>
      <c r="Y868" s="21"/>
      <c r="Z868" s="36" t="s">
        <v>21</v>
      </c>
      <c r="AA868" s="37"/>
    </row>
    <row r="869" spans="1:27" x14ac:dyDescent="0.2">
      <c r="A869" s="41" t="s">
        <v>911</v>
      </c>
      <c r="B869" s="21"/>
      <c r="C869" s="38" t="s">
        <v>912</v>
      </c>
      <c r="D869" s="20"/>
      <c r="E869" s="21"/>
      <c r="F869" s="5" t="s">
        <v>740</v>
      </c>
      <c r="G869" s="43">
        <v>43087</v>
      </c>
      <c r="H869" s="20"/>
      <c r="I869" s="21"/>
      <c r="J869" s="11">
        <v>43087</v>
      </c>
      <c r="K869" s="42">
        <v>980</v>
      </c>
      <c r="L869" s="21"/>
      <c r="M869" s="6">
        <v>0</v>
      </c>
      <c r="N869" s="42">
        <v>0</v>
      </c>
      <c r="O869" s="21"/>
      <c r="P869" s="42">
        <v>980</v>
      </c>
      <c r="Q869" s="21"/>
      <c r="R869" s="7">
        <v>0</v>
      </c>
      <c r="S869" s="4" t="s">
        <v>26</v>
      </c>
      <c r="T869" s="41"/>
      <c r="U869" s="20"/>
      <c r="V869" s="21"/>
      <c r="W869" s="41"/>
      <c r="X869" s="20"/>
      <c r="Y869" s="21"/>
      <c r="Z869" s="38" t="s">
        <v>27</v>
      </c>
      <c r="AA869" s="21"/>
    </row>
    <row r="870" spans="1:27" x14ac:dyDescent="0.2">
      <c r="A870" s="38" t="s">
        <v>21</v>
      </c>
      <c r="B870" s="20"/>
      <c r="C870" s="20"/>
      <c r="D870" s="20"/>
      <c r="E870" s="20"/>
      <c r="F870" s="21"/>
      <c r="G870" s="38" t="s">
        <v>28</v>
      </c>
      <c r="H870" s="20"/>
      <c r="I870" s="20"/>
      <c r="J870" s="21"/>
      <c r="K870" s="38" t="s">
        <v>29</v>
      </c>
      <c r="L870" s="20"/>
      <c r="M870" s="20"/>
      <c r="N870" s="20"/>
      <c r="O870" s="21"/>
      <c r="P870" s="39" t="s">
        <v>30</v>
      </c>
      <c r="Q870" s="40"/>
      <c r="R870" s="8"/>
      <c r="S870" s="39" t="s">
        <v>31</v>
      </c>
      <c r="T870" s="20"/>
      <c r="U870" s="20"/>
      <c r="V870" s="40"/>
      <c r="W870" s="35"/>
      <c r="X870" s="20"/>
      <c r="Y870" s="21"/>
      <c r="Z870" s="36" t="s">
        <v>21</v>
      </c>
      <c r="AA870" s="37"/>
    </row>
    <row r="871" spans="1:27" x14ac:dyDescent="0.2">
      <c r="A871" s="41" t="s">
        <v>913</v>
      </c>
      <c r="B871" s="21"/>
      <c r="C871" s="38" t="s">
        <v>914</v>
      </c>
      <c r="D871" s="20"/>
      <c r="E871" s="21"/>
      <c r="F871" s="5" t="s">
        <v>740</v>
      </c>
      <c r="G871" s="43">
        <v>43087</v>
      </c>
      <c r="H871" s="20"/>
      <c r="I871" s="21"/>
      <c r="J871" s="11">
        <v>43087</v>
      </c>
      <c r="K871" s="42">
        <v>980</v>
      </c>
      <c r="L871" s="21"/>
      <c r="M871" s="6">
        <v>0</v>
      </c>
      <c r="N871" s="42">
        <v>0</v>
      </c>
      <c r="O871" s="21"/>
      <c r="P871" s="42">
        <v>980</v>
      </c>
      <c r="Q871" s="21"/>
      <c r="R871" s="7">
        <v>0</v>
      </c>
      <c r="S871" s="4" t="s">
        <v>26</v>
      </c>
      <c r="T871" s="41"/>
      <c r="U871" s="20"/>
      <c r="V871" s="21"/>
      <c r="W871" s="41"/>
      <c r="X871" s="20"/>
      <c r="Y871" s="21"/>
      <c r="Z871" s="38" t="s">
        <v>27</v>
      </c>
      <c r="AA871" s="21"/>
    </row>
    <row r="872" spans="1:27" x14ac:dyDescent="0.2">
      <c r="A872" s="38" t="s">
        <v>21</v>
      </c>
      <c r="B872" s="20"/>
      <c r="C872" s="20"/>
      <c r="D872" s="20"/>
      <c r="E872" s="20"/>
      <c r="F872" s="21"/>
      <c r="G872" s="38" t="s">
        <v>28</v>
      </c>
      <c r="H872" s="20"/>
      <c r="I872" s="20"/>
      <c r="J872" s="21"/>
      <c r="K872" s="38" t="s">
        <v>29</v>
      </c>
      <c r="L872" s="20"/>
      <c r="M872" s="20"/>
      <c r="N872" s="20"/>
      <c r="O872" s="21"/>
      <c r="P872" s="39" t="s">
        <v>30</v>
      </c>
      <c r="Q872" s="40"/>
      <c r="R872" s="8"/>
      <c r="S872" s="39" t="s">
        <v>31</v>
      </c>
      <c r="T872" s="20"/>
      <c r="U872" s="20"/>
      <c r="V872" s="40"/>
      <c r="W872" s="35"/>
      <c r="X872" s="20"/>
      <c r="Y872" s="21"/>
      <c r="Z872" s="36" t="s">
        <v>21</v>
      </c>
      <c r="AA872" s="37"/>
    </row>
    <row r="873" spans="1:27" x14ac:dyDescent="0.2">
      <c r="A873" s="41" t="s">
        <v>915</v>
      </c>
      <c r="B873" s="21"/>
      <c r="C873" s="38" t="s">
        <v>916</v>
      </c>
      <c r="D873" s="20"/>
      <c r="E873" s="21"/>
      <c r="F873" s="5" t="s">
        <v>740</v>
      </c>
      <c r="G873" s="43">
        <v>43087</v>
      </c>
      <c r="H873" s="20"/>
      <c r="I873" s="21"/>
      <c r="J873" s="11">
        <v>43087</v>
      </c>
      <c r="K873" s="42">
        <v>980</v>
      </c>
      <c r="L873" s="21"/>
      <c r="M873" s="6">
        <v>0</v>
      </c>
      <c r="N873" s="42">
        <v>0</v>
      </c>
      <c r="O873" s="21"/>
      <c r="P873" s="42">
        <v>980</v>
      </c>
      <c r="Q873" s="21"/>
      <c r="R873" s="7">
        <v>0</v>
      </c>
      <c r="S873" s="4" t="s">
        <v>26</v>
      </c>
      <c r="T873" s="41"/>
      <c r="U873" s="20"/>
      <c r="V873" s="21"/>
      <c r="W873" s="41"/>
      <c r="X873" s="20"/>
      <c r="Y873" s="21"/>
      <c r="Z873" s="38" t="s">
        <v>27</v>
      </c>
      <c r="AA873" s="21"/>
    </row>
    <row r="874" spans="1:27" x14ac:dyDescent="0.2">
      <c r="A874" s="38" t="s">
        <v>21</v>
      </c>
      <c r="B874" s="20"/>
      <c r="C874" s="20"/>
      <c r="D874" s="20"/>
      <c r="E874" s="20"/>
      <c r="F874" s="21"/>
      <c r="G874" s="38" t="s">
        <v>28</v>
      </c>
      <c r="H874" s="20"/>
      <c r="I874" s="20"/>
      <c r="J874" s="21"/>
      <c r="K874" s="38" t="s">
        <v>29</v>
      </c>
      <c r="L874" s="20"/>
      <c r="M874" s="20"/>
      <c r="N874" s="20"/>
      <c r="O874" s="21"/>
      <c r="P874" s="39" t="s">
        <v>30</v>
      </c>
      <c r="Q874" s="40"/>
      <c r="R874" s="8"/>
      <c r="S874" s="39" t="s">
        <v>31</v>
      </c>
      <c r="T874" s="20"/>
      <c r="U874" s="20"/>
      <c r="V874" s="40"/>
      <c r="W874" s="35"/>
      <c r="X874" s="20"/>
      <c r="Y874" s="21"/>
      <c r="Z874" s="36" t="s">
        <v>21</v>
      </c>
      <c r="AA874" s="37"/>
    </row>
    <row r="875" spans="1:27" x14ac:dyDescent="0.2">
      <c r="A875" s="41" t="s">
        <v>917</v>
      </c>
      <c r="B875" s="21"/>
      <c r="C875" s="38" t="s">
        <v>918</v>
      </c>
      <c r="D875" s="20"/>
      <c r="E875" s="21"/>
      <c r="F875" s="5" t="s">
        <v>740</v>
      </c>
      <c r="G875" s="43">
        <v>43087</v>
      </c>
      <c r="H875" s="20"/>
      <c r="I875" s="21"/>
      <c r="J875" s="11">
        <v>43087</v>
      </c>
      <c r="K875" s="42">
        <v>980</v>
      </c>
      <c r="L875" s="21"/>
      <c r="M875" s="6">
        <v>0</v>
      </c>
      <c r="N875" s="42">
        <v>0</v>
      </c>
      <c r="O875" s="21"/>
      <c r="P875" s="42">
        <v>980</v>
      </c>
      <c r="Q875" s="21"/>
      <c r="R875" s="7">
        <v>0</v>
      </c>
      <c r="S875" s="4" t="s">
        <v>26</v>
      </c>
      <c r="T875" s="41"/>
      <c r="U875" s="20"/>
      <c r="V875" s="21"/>
      <c r="W875" s="41"/>
      <c r="X875" s="20"/>
      <c r="Y875" s="21"/>
      <c r="Z875" s="38" t="s">
        <v>27</v>
      </c>
      <c r="AA875" s="21"/>
    </row>
    <row r="876" spans="1:27" x14ac:dyDescent="0.2">
      <c r="A876" s="38" t="s">
        <v>21</v>
      </c>
      <c r="B876" s="20"/>
      <c r="C876" s="20"/>
      <c r="D876" s="20"/>
      <c r="E876" s="20"/>
      <c r="F876" s="21"/>
      <c r="G876" s="38" t="s">
        <v>28</v>
      </c>
      <c r="H876" s="20"/>
      <c r="I876" s="20"/>
      <c r="J876" s="21"/>
      <c r="K876" s="38" t="s">
        <v>29</v>
      </c>
      <c r="L876" s="20"/>
      <c r="M876" s="20"/>
      <c r="N876" s="20"/>
      <c r="O876" s="21"/>
      <c r="P876" s="39" t="s">
        <v>30</v>
      </c>
      <c r="Q876" s="40"/>
      <c r="R876" s="8"/>
      <c r="S876" s="39" t="s">
        <v>31</v>
      </c>
      <c r="T876" s="20"/>
      <c r="U876" s="20"/>
      <c r="V876" s="40"/>
      <c r="W876" s="35"/>
      <c r="X876" s="20"/>
      <c r="Y876" s="21"/>
      <c r="Z876" s="36" t="s">
        <v>21</v>
      </c>
      <c r="AA876" s="37"/>
    </row>
    <row r="877" spans="1:27" x14ac:dyDescent="0.2">
      <c r="A877" s="41" t="s">
        <v>919</v>
      </c>
      <c r="B877" s="21"/>
      <c r="C877" s="38" t="s">
        <v>920</v>
      </c>
      <c r="D877" s="20"/>
      <c r="E877" s="21"/>
      <c r="F877" s="5" t="s">
        <v>740</v>
      </c>
      <c r="G877" s="43">
        <v>43087</v>
      </c>
      <c r="H877" s="20"/>
      <c r="I877" s="21"/>
      <c r="J877" s="11">
        <v>43087</v>
      </c>
      <c r="K877" s="42">
        <v>980</v>
      </c>
      <c r="L877" s="21"/>
      <c r="M877" s="6">
        <v>0</v>
      </c>
      <c r="N877" s="42">
        <v>0</v>
      </c>
      <c r="O877" s="21"/>
      <c r="P877" s="42">
        <v>980</v>
      </c>
      <c r="Q877" s="21"/>
      <c r="R877" s="7">
        <v>0</v>
      </c>
      <c r="S877" s="4" t="s">
        <v>26</v>
      </c>
      <c r="T877" s="41"/>
      <c r="U877" s="20"/>
      <c r="V877" s="21"/>
      <c r="W877" s="41"/>
      <c r="X877" s="20"/>
      <c r="Y877" s="21"/>
      <c r="Z877" s="38" t="s">
        <v>27</v>
      </c>
      <c r="AA877" s="21"/>
    </row>
    <row r="878" spans="1:27" x14ac:dyDescent="0.2">
      <c r="A878" s="38" t="s">
        <v>21</v>
      </c>
      <c r="B878" s="20"/>
      <c r="C878" s="20"/>
      <c r="D878" s="20"/>
      <c r="E878" s="20"/>
      <c r="F878" s="21"/>
      <c r="G878" s="38" t="s">
        <v>28</v>
      </c>
      <c r="H878" s="20"/>
      <c r="I878" s="20"/>
      <c r="J878" s="21"/>
      <c r="K878" s="38" t="s">
        <v>29</v>
      </c>
      <c r="L878" s="20"/>
      <c r="M878" s="20"/>
      <c r="N878" s="20"/>
      <c r="O878" s="21"/>
      <c r="P878" s="39" t="s">
        <v>30</v>
      </c>
      <c r="Q878" s="40"/>
      <c r="R878" s="8"/>
      <c r="S878" s="39" t="s">
        <v>31</v>
      </c>
      <c r="T878" s="20"/>
      <c r="U878" s="20"/>
      <c r="V878" s="40"/>
      <c r="W878" s="35"/>
      <c r="X878" s="20"/>
      <c r="Y878" s="21"/>
      <c r="Z878" s="36" t="s">
        <v>21</v>
      </c>
      <c r="AA878" s="37"/>
    </row>
    <row r="879" spans="1:27" x14ac:dyDescent="0.2">
      <c r="A879" s="41" t="s">
        <v>921</v>
      </c>
      <c r="B879" s="21"/>
      <c r="C879" s="38" t="s">
        <v>922</v>
      </c>
      <c r="D879" s="20"/>
      <c r="E879" s="21"/>
      <c r="F879" s="5" t="s">
        <v>740</v>
      </c>
      <c r="G879" s="43">
        <v>43087</v>
      </c>
      <c r="H879" s="20"/>
      <c r="I879" s="21"/>
      <c r="J879" s="11">
        <v>43087</v>
      </c>
      <c r="K879" s="42">
        <v>980</v>
      </c>
      <c r="L879" s="21"/>
      <c r="M879" s="6">
        <v>0</v>
      </c>
      <c r="N879" s="42">
        <v>0</v>
      </c>
      <c r="O879" s="21"/>
      <c r="P879" s="42">
        <v>980</v>
      </c>
      <c r="Q879" s="21"/>
      <c r="R879" s="7">
        <v>0</v>
      </c>
      <c r="S879" s="4" t="s">
        <v>26</v>
      </c>
      <c r="T879" s="41"/>
      <c r="U879" s="20"/>
      <c r="V879" s="21"/>
      <c r="W879" s="41"/>
      <c r="X879" s="20"/>
      <c r="Y879" s="21"/>
      <c r="Z879" s="38" t="s">
        <v>27</v>
      </c>
      <c r="AA879" s="21"/>
    </row>
    <row r="880" spans="1:27" x14ac:dyDescent="0.2">
      <c r="A880" s="38" t="s">
        <v>21</v>
      </c>
      <c r="B880" s="20"/>
      <c r="C880" s="20"/>
      <c r="D880" s="20"/>
      <c r="E880" s="20"/>
      <c r="F880" s="21"/>
      <c r="G880" s="38" t="s">
        <v>28</v>
      </c>
      <c r="H880" s="20"/>
      <c r="I880" s="20"/>
      <c r="J880" s="21"/>
      <c r="K880" s="38" t="s">
        <v>29</v>
      </c>
      <c r="L880" s="20"/>
      <c r="M880" s="20"/>
      <c r="N880" s="20"/>
      <c r="O880" s="21"/>
      <c r="P880" s="39" t="s">
        <v>30</v>
      </c>
      <c r="Q880" s="40"/>
      <c r="R880" s="8"/>
      <c r="S880" s="39" t="s">
        <v>31</v>
      </c>
      <c r="T880" s="20"/>
      <c r="U880" s="20"/>
      <c r="V880" s="40"/>
      <c r="W880" s="35"/>
      <c r="X880" s="20"/>
      <c r="Y880" s="21"/>
      <c r="Z880" s="36" t="s">
        <v>21</v>
      </c>
      <c r="AA880" s="37"/>
    </row>
    <row r="881" spans="1:27" x14ac:dyDescent="0.2">
      <c r="A881" s="41" t="s">
        <v>923</v>
      </c>
      <c r="B881" s="21"/>
      <c r="C881" s="38" t="s">
        <v>924</v>
      </c>
      <c r="D881" s="20"/>
      <c r="E881" s="21"/>
      <c r="F881" s="5" t="s">
        <v>740</v>
      </c>
      <c r="G881" s="43">
        <v>43087</v>
      </c>
      <c r="H881" s="20"/>
      <c r="I881" s="21"/>
      <c r="J881" s="11">
        <v>43087</v>
      </c>
      <c r="K881" s="42">
        <v>980</v>
      </c>
      <c r="L881" s="21"/>
      <c r="M881" s="6">
        <v>0</v>
      </c>
      <c r="N881" s="42">
        <v>0</v>
      </c>
      <c r="O881" s="21"/>
      <c r="P881" s="42">
        <v>980</v>
      </c>
      <c r="Q881" s="21"/>
      <c r="R881" s="7">
        <v>0</v>
      </c>
      <c r="S881" s="4" t="s">
        <v>26</v>
      </c>
      <c r="T881" s="41"/>
      <c r="U881" s="20"/>
      <c r="V881" s="21"/>
      <c r="W881" s="41"/>
      <c r="X881" s="20"/>
      <c r="Y881" s="21"/>
      <c r="Z881" s="38" t="s">
        <v>27</v>
      </c>
      <c r="AA881" s="21"/>
    </row>
    <row r="882" spans="1:27" x14ac:dyDescent="0.2">
      <c r="A882" s="38" t="s">
        <v>21</v>
      </c>
      <c r="B882" s="20"/>
      <c r="C882" s="20"/>
      <c r="D882" s="20"/>
      <c r="E882" s="20"/>
      <c r="F882" s="21"/>
      <c r="G882" s="38" t="s">
        <v>28</v>
      </c>
      <c r="H882" s="20"/>
      <c r="I882" s="20"/>
      <c r="J882" s="21"/>
      <c r="K882" s="38" t="s">
        <v>29</v>
      </c>
      <c r="L882" s="20"/>
      <c r="M882" s="20"/>
      <c r="N882" s="20"/>
      <c r="O882" s="21"/>
      <c r="P882" s="39" t="s">
        <v>30</v>
      </c>
      <c r="Q882" s="40"/>
      <c r="R882" s="8"/>
      <c r="S882" s="39" t="s">
        <v>31</v>
      </c>
      <c r="T882" s="20"/>
      <c r="U882" s="20"/>
      <c r="V882" s="40"/>
      <c r="W882" s="35"/>
      <c r="X882" s="20"/>
      <c r="Y882" s="21"/>
      <c r="Z882" s="36" t="s">
        <v>21</v>
      </c>
      <c r="AA882" s="37"/>
    </row>
    <row r="883" spans="1:27" x14ac:dyDescent="0.2">
      <c r="A883" s="41" t="s">
        <v>925</v>
      </c>
      <c r="B883" s="21"/>
      <c r="C883" s="38" t="s">
        <v>926</v>
      </c>
      <c r="D883" s="20"/>
      <c r="E883" s="21"/>
      <c r="F883" s="5" t="s">
        <v>740</v>
      </c>
      <c r="G883" s="43">
        <v>43087</v>
      </c>
      <c r="H883" s="20"/>
      <c r="I883" s="21"/>
      <c r="J883" s="11">
        <v>43087</v>
      </c>
      <c r="K883" s="42">
        <v>980</v>
      </c>
      <c r="L883" s="21"/>
      <c r="M883" s="6">
        <v>0</v>
      </c>
      <c r="N883" s="42">
        <v>0</v>
      </c>
      <c r="O883" s="21"/>
      <c r="P883" s="42">
        <v>980</v>
      </c>
      <c r="Q883" s="21"/>
      <c r="R883" s="7">
        <v>0</v>
      </c>
      <c r="S883" s="4" t="s">
        <v>26</v>
      </c>
      <c r="T883" s="41"/>
      <c r="U883" s="20"/>
      <c r="V883" s="21"/>
      <c r="W883" s="41"/>
      <c r="X883" s="20"/>
      <c r="Y883" s="21"/>
      <c r="Z883" s="38" t="s">
        <v>27</v>
      </c>
      <c r="AA883" s="21"/>
    </row>
    <row r="884" spans="1:27" x14ac:dyDescent="0.2">
      <c r="A884" s="38" t="s">
        <v>21</v>
      </c>
      <c r="B884" s="20"/>
      <c r="C884" s="20"/>
      <c r="D884" s="20"/>
      <c r="E884" s="20"/>
      <c r="F884" s="21"/>
      <c r="G884" s="38" t="s">
        <v>28</v>
      </c>
      <c r="H884" s="20"/>
      <c r="I884" s="20"/>
      <c r="J884" s="21"/>
      <c r="K884" s="38" t="s">
        <v>29</v>
      </c>
      <c r="L884" s="20"/>
      <c r="M884" s="20"/>
      <c r="N884" s="20"/>
      <c r="O884" s="21"/>
      <c r="P884" s="39" t="s">
        <v>30</v>
      </c>
      <c r="Q884" s="40"/>
      <c r="R884" s="8"/>
      <c r="S884" s="39" t="s">
        <v>31</v>
      </c>
      <c r="T884" s="20"/>
      <c r="U884" s="20"/>
      <c r="V884" s="40"/>
      <c r="W884" s="35"/>
      <c r="X884" s="20"/>
      <c r="Y884" s="21"/>
      <c r="Z884" s="36" t="s">
        <v>21</v>
      </c>
      <c r="AA884" s="37"/>
    </row>
    <row r="885" spans="1:27" x14ac:dyDescent="0.2">
      <c r="A885" s="41" t="s">
        <v>927</v>
      </c>
      <c r="B885" s="21"/>
      <c r="C885" s="38" t="s">
        <v>928</v>
      </c>
      <c r="D885" s="20"/>
      <c r="E885" s="21"/>
      <c r="F885" s="5" t="s">
        <v>740</v>
      </c>
      <c r="G885" s="43">
        <v>43087</v>
      </c>
      <c r="H885" s="20"/>
      <c r="I885" s="21"/>
      <c r="J885" s="11">
        <v>43087</v>
      </c>
      <c r="K885" s="42">
        <v>980</v>
      </c>
      <c r="L885" s="21"/>
      <c r="M885" s="6">
        <v>0</v>
      </c>
      <c r="N885" s="42">
        <v>0</v>
      </c>
      <c r="O885" s="21"/>
      <c r="P885" s="42">
        <v>980</v>
      </c>
      <c r="Q885" s="21"/>
      <c r="R885" s="7">
        <v>0</v>
      </c>
      <c r="S885" s="4" t="s">
        <v>26</v>
      </c>
      <c r="T885" s="41"/>
      <c r="U885" s="20"/>
      <c r="V885" s="21"/>
      <c r="W885" s="41"/>
      <c r="X885" s="20"/>
      <c r="Y885" s="21"/>
      <c r="Z885" s="38" t="s">
        <v>27</v>
      </c>
      <c r="AA885" s="21"/>
    </row>
    <row r="886" spans="1:27" x14ac:dyDescent="0.2">
      <c r="A886" s="38" t="s">
        <v>21</v>
      </c>
      <c r="B886" s="20"/>
      <c r="C886" s="20"/>
      <c r="D886" s="20"/>
      <c r="E886" s="20"/>
      <c r="F886" s="21"/>
      <c r="G886" s="38" t="s">
        <v>28</v>
      </c>
      <c r="H886" s="20"/>
      <c r="I886" s="20"/>
      <c r="J886" s="21"/>
      <c r="K886" s="38" t="s">
        <v>29</v>
      </c>
      <c r="L886" s="20"/>
      <c r="M886" s="20"/>
      <c r="N886" s="20"/>
      <c r="O886" s="21"/>
      <c r="P886" s="39" t="s">
        <v>30</v>
      </c>
      <c r="Q886" s="40"/>
      <c r="R886" s="8"/>
      <c r="S886" s="39" t="s">
        <v>31</v>
      </c>
      <c r="T886" s="20"/>
      <c r="U886" s="20"/>
      <c r="V886" s="40"/>
      <c r="W886" s="35"/>
      <c r="X886" s="20"/>
      <c r="Y886" s="21"/>
      <c r="Z886" s="36" t="s">
        <v>21</v>
      </c>
      <c r="AA886" s="37"/>
    </row>
    <row r="887" spans="1:27" x14ac:dyDescent="0.2">
      <c r="A887" s="41" t="s">
        <v>929</v>
      </c>
      <c r="B887" s="21"/>
      <c r="C887" s="38" t="s">
        <v>930</v>
      </c>
      <c r="D887" s="20"/>
      <c r="E887" s="21"/>
      <c r="F887" s="5" t="s">
        <v>740</v>
      </c>
      <c r="G887" s="43">
        <v>43087</v>
      </c>
      <c r="H887" s="20"/>
      <c r="I887" s="21"/>
      <c r="J887" s="11">
        <v>43087</v>
      </c>
      <c r="K887" s="42">
        <v>980</v>
      </c>
      <c r="L887" s="21"/>
      <c r="M887" s="6">
        <v>0</v>
      </c>
      <c r="N887" s="42">
        <v>0</v>
      </c>
      <c r="O887" s="21"/>
      <c r="P887" s="42">
        <v>980</v>
      </c>
      <c r="Q887" s="21"/>
      <c r="R887" s="7">
        <v>0</v>
      </c>
      <c r="S887" s="4" t="s">
        <v>26</v>
      </c>
      <c r="T887" s="41"/>
      <c r="U887" s="20"/>
      <c r="V887" s="21"/>
      <c r="W887" s="41"/>
      <c r="X887" s="20"/>
      <c r="Y887" s="21"/>
      <c r="Z887" s="38" t="s">
        <v>27</v>
      </c>
      <c r="AA887" s="21"/>
    </row>
    <row r="888" spans="1:27" x14ac:dyDescent="0.2">
      <c r="A888" s="38" t="s">
        <v>21</v>
      </c>
      <c r="B888" s="20"/>
      <c r="C888" s="20"/>
      <c r="D888" s="20"/>
      <c r="E888" s="20"/>
      <c r="F888" s="21"/>
      <c r="G888" s="38" t="s">
        <v>28</v>
      </c>
      <c r="H888" s="20"/>
      <c r="I888" s="20"/>
      <c r="J888" s="21"/>
      <c r="K888" s="38" t="s">
        <v>29</v>
      </c>
      <c r="L888" s="20"/>
      <c r="M888" s="20"/>
      <c r="N888" s="20"/>
      <c r="O888" s="21"/>
      <c r="P888" s="39" t="s">
        <v>30</v>
      </c>
      <c r="Q888" s="40"/>
      <c r="R888" s="8"/>
      <c r="S888" s="39" t="s">
        <v>31</v>
      </c>
      <c r="T888" s="20"/>
      <c r="U888" s="20"/>
      <c r="V888" s="40"/>
      <c r="W888" s="35"/>
      <c r="X888" s="20"/>
      <c r="Y888" s="21"/>
      <c r="Z888" s="36" t="s">
        <v>21</v>
      </c>
      <c r="AA888" s="37"/>
    </row>
    <row r="889" spans="1:27" x14ac:dyDescent="0.2">
      <c r="A889" s="41" t="s">
        <v>931</v>
      </c>
      <c r="B889" s="21"/>
      <c r="C889" s="38" t="s">
        <v>932</v>
      </c>
      <c r="D889" s="20"/>
      <c r="E889" s="21"/>
      <c r="F889" s="5" t="s">
        <v>740</v>
      </c>
      <c r="G889" s="43">
        <v>43087</v>
      </c>
      <c r="H889" s="20"/>
      <c r="I889" s="21"/>
      <c r="J889" s="11">
        <v>43087</v>
      </c>
      <c r="K889" s="42">
        <v>980</v>
      </c>
      <c r="L889" s="21"/>
      <c r="M889" s="6">
        <v>0</v>
      </c>
      <c r="N889" s="42">
        <v>0</v>
      </c>
      <c r="O889" s="21"/>
      <c r="P889" s="42">
        <v>980</v>
      </c>
      <c r="Q889" s="21"/>
      <c r="R889" s="7">
        <v>0</v>
      </c>
      <c r="S889" s="4" t="s">
        <v>26</v>
      </c>
      <c r="T889" s="41"/>
      <c r="U889" s="20"/>
      <c r="V889" s="21"/>
      <c r="W889" s="41"/>
      <c r="X889" s="20"/>
      <c r="Y889" s="21"/>
      <c r="Z889" s="38" t="s">
        <v>27</v>
      </c>
      <c r="AA889" s="21"/>
    </row>
    <row r="890" spans="1:27" x14ac:dyDescent="0.2">
      <c r="A890" s="38" t="s">
        <v>21</v>
      </c>
      <c r="B890" s="20"/>
      <c r="C890" s="20"/>
      <c r="D890" s="20"/>
      <c r="E890" s="20"/>
      <c r="F890" s="21"/>
      <c r="G890" s="38" t="s">
        <v>28</v>
      </c>
      <c r="H890" s="20"/>
      <c r="I890" s="20"/>
      <c r="J890" s="21"/>
      <c r="K890" s="38" t="s">
        <v>29</v>
      </c>
      <c r="L890" s="20"/>
      <c r="M890" s="20"/>
      <c r="N890" s="20"/>
      <c r="O890" s="21"/>
      <c r="P890" s="39" t="s">
        <v>30</v>
      </c>
      <c r="Q890" s="40"/>
      <c r="R890" s="8"/>
      <c r="S890" s="39" t="s">
        <v>31</v>
      </c>
      <c r="T890" s="20"/>
      <c r="U890" s="20"/>
      <c r="V890" s="40"/>
      <c r="W890" s="35"/>
      <c r="X890" s="20"/>
      <c r="Y890" s="21"/>
      <c r="Z890" s="36" t="s">
        <v>21</v>
      </c>
      <c r="AA890" s="37"/>
    </row>
    <row r="891" spans="1:27" x14ac:dyDescent="0.2">
      <c r="A891" s="41" t="s">
        <v>933</v>
      </c>
      <c r="B891" s="21"/>
      <c r="C891" s="38" t="s">
        <v>934</v>
      </c>
      <c r="D891" s="20"/>
      <c r="E891" s="21"/>
      <c r="F891" s="5" t="s">
        <v>740</v>
      </c>
      <c r="G891" s="43">
        <v>43087</v>
      </c>
      <c r="H891" s="20"/>
      <c r="I891" s="21"/>
      <c r="J891" s="11">
        <v>43087</v>
      </c>
      <c r="K891" s="42">
        <v>980</v>
      </c>
      <c r="L891" s="21"/>
      <c r="M891" s="6">
        <v>0</v>
      </c>
      <c r="N891" s="42">
        <v>0</v>
      </c>
      <c r="O891" s="21"/>
      <c r="P891" s="42">
        <v>980</v>
      </c>
      <c r="Q891" s="21"/>
      <c r="R891" s="7">
        <v>0</v>
      </c>
      <c r="S891" s="4" t="s">
        <v>26</v>
      </c>
      <c r="T891" s="41"/>
      <c r="U891" s="20"/>
      <c r="V891" s="21"/>
      <c r="W891" s="41"/>
      <c r="X891" s="20"/>
      <c r="Y891" s="21"/>
      <c r="Z891" s="38" t="s">
        <v>27</v>
      </c>
      <c r="AA891" s="21"/>
    </row>
    <row r="892" spans="1:27" x14ac:dyDescent="0.2">
      <c r="A892" s="38" t="s">
        <v>21</v>
      </c>
      <c r="B892" s="20"/>
      <c r="C892" s="20"/>
      <c r="D892" s="20"/>
      <c r="E892" s="20"/>
      <c r="F892" s="21"/>
      <c r="G892" s="38" t="s">
        <v>28</v>
      </c>
      <c r="H892" s="20"/>
      <c r="I892" s="20"/>
      <c r="J892" s="21"/>
      <c r="K892" s="38" t="s">
        <v>29</v>
      </c>
      <c r="L892" s="20"/>
      <c r="M892" s="20"/>
      <c r="N892" s="20"/>
      <c r="O892" s="21"/>
      <c r="P892" s="39" t="s">
        <v>30</v>
      </c>
      <c r="Q892" s="40"/>
      <c r="R892" s="8"/>
      <c r="S892" s="39" t="s">
        <v>31</v>
      </c>
      <c r="T892" s="20"/>
      <c r="U892" s="20"/>
      <c r="V892" s="40"/>
      <c r="W892" s="35"/>
      <c r="X892" s="20"/>
      <c r="Y892" s="21"/>
      <c r="Z892" s="36" t="s">
        <v>21</v>
      </c>
      <c r="AA892" s="37"/>
    </row>
    <row r="893" spans="1:27" x14ac:dyDescent="0.2">
      <c r="A893" s="41" t="s">
        <v>935</v>
      </c>
      <c r="B893" s="21"/>
      <c r="C893" s="38" t="s">
        <v>936</v>
      </c>
      <c r="D893" s="20"/>
      <c r="E893" s="21"/>
      <c r="F893" s="5" t="s">
        <v>740</v>
      </c>
      <c r="G893" s="43">
        <v>43087</v>
      </c>
      <c r="H893" s="20"/>
      <c r="I893" s="21"/>
      <c r="J893" s="11">
        <v>43087</v>
      </c>
      <c r="K893" s="42">
        <v>980</v>
      </c>
      <c r="L893" s="21"/>
      <c r="M893" s="6">
        <v>0</v>
      </c>
      <c r="N893" s="42">
        <v>0</v>
      </c>
      <c r="O893" s="21"/>
      <c r="P893" s="42">
        <v>980</v>
      </c>
      <c r="Q893" s="21"/>
      <c r="R893" s="7">
        <v>0</v>
      </c>
      <c r="S893" s="4" t="s">
        <v>26</v>
      </c>
      <c r="T893" s="41"/>
      <c r="U893" s="20"/>
      <c r="V893" s="21"/>
      <c r="W893" s="41"/>
      <c r="X893" s="20"/>
      <c r="Y893" s="21"/>
      <c r="Z893" s="38" t="s">
        <v>27</v>
      </c>
      <c r="AA893" s="21"/>
    </row>
    <row r="894" spans="1:27" x14ac:dyDescent="0.2">
      <c r="A894" s="38" t="s">
        <v>21</v>
      </c>
      <c r="B894" s="20"/>
      <c r="C894" s="20"/>
      <c r="D894" s="20"/>
      <c r="E894" s="20"/>
      <c r="F894" s="21"/>
      <c r="G894" s="38" t="s">
        <v>28</v>
      </c>
      <c r="H894" s="20"/>
      <c r="I894" s="20"/>
      <c r="J894" s="21"/>
      <c r="K894" s="38" t="s">
        <v>29</v>
      </c>
      <c r="L894" s="20"/>
      <c r="M894" s="20"/>
      <c r="N894" s="20"/>
      <c r="O894" s="21"/>
      <c r="P894" s="39" t="s">
        <v>30</v>
      </c>
      <c r="Q894" s="40"/>
      <c r="R894" s="8"/>
      <c r="S894" s="39" t="s">
        <v>31</v>
      </c>
      <c r="T894" s="20"/>
      <c r="U894" s="20"/>
      <c r="V894" s="40"/>
      <c r="W894" s="35"/>
      <c r="X894" s="20"/>
      <c r="Y894" s="21"/>
      <c r="Z894" s="36" t="s">
        <v>21</v>
      </c>
      <c r="AA894" s="37"/>
    </row>
    <row r="895" spans="1:27" x14ac:dyDescent="0.2">
      <c r="A895" s="41" t="s">
        <v>937</v>
      </c>
      <c r="B895" s="21"/>
      <c r="C895" s="38" t="s">
        <v>938</v>
      </c>
      <c r="D895" s="20"/>
      <c r="E895" s="21"/>
      <c r="F895" s="5" t="s">
        <v>740</v>
      </c>
      <c r="G895" s="43">
        <v>43087</v>
      </c>
      <c r="H895" s="20"/>
      <c r="I895" s="21"/>
      <c r="J895" s="11">
        <v>43087</v>
      </c>
      <c r="K895" s="42">
        <v>980</v>
      </c>
      <c r="L895" s="21"/>
      <c r="M895" s="6">
        <v>0</v>
      </c>
      <c r="N895" s="42">
        <v>0</v>
      </c>
      <c r="O895" s="21"/>
      <c r="P895" s="42">
        <v>980</v>
      </c>
      <c r="Q895" s="21"/>
      <c r="R895" s="7">
        <v>0</v>
      </c>
      <c r="S895" s="4" t="s">
        <v>26</v>
      </c>
      <c r="T895" s="41"/>
      <c r="U895" s="20"/>
      <c r="V895" s="21"/>
      <c r="W895" s="41"/>
      <c r="X895" s="20"/>
      <c r="Y895" s="21"/>
      <c r="Z895" s="38" t="s">
        <v>27</v>
      </c>
      <c r="AA895" s="21"/>
    </row>
    <row r="896" spans="1:27" x14ac:dyDescent="0.2">
      <c r="A896" s="38" t="s">
        <v>21</v>
      </c>
      <c r="B896" s="20"/>
      <c r="C896" s="20"/>
      <c r="D896" s="20"/>
      <c r="E896" s="20"/>
      <c r="F896" s="21"/>
      <c r="G896" s="38" t="s">
        <v>28</v>
      </c>
      <c r="H896" s="20"/>
      <c r="I896" s="20"/>
      <c r="J896" s="21"/>
      <c r="K896" s="38" t="s">
        <v>29</v>
      </c>
      <c r="L896" s="20"/>
      <c r="M896" s="20"/>
      <c r="N896" s="20"/>
      <c r="O896" s="21"/>
      <c r="P896" s="39" t="s">
        <v>30</v>
      </c>
      <c r="Q896" s="40"/>
      <c r="R896" s="8"/>
      <c r="S896" s="39" t="s">
        <v>31</v>
      </c>
      <c r="T896" s="20"/>
      <c r="U896" s="20"/>
      <c r="V896" s="40"/>
      <c r="W896" s="35"/>
      <c r="X896" s="20"/>
      <c r="Y896" s="21"/>
      <c r="Z896" s="36" t="s">
        <v>21</v>
      </c>
      <c r="AA896" s="37"/>
    </row>
    <row r="897" spans="1:27" x14ac:dyDescent="0.2">
      <c r="A897" s="41" t="s">
        <v>939</v>
      </c>
      <c r="B897" s="21"/>
      <c r="C897" s="38" t="s">
        <v>940</v>
      </c>
      <c r="D897" s="20"/>
      <c r="E897" s="21"/>
      <c r="F897" s="5" t="s">
        <v>941</v>
      </c>
      <c r="G897" s="38"/>
      <c r="H897" s="20"/>
      <c r="I897" s="21"/>
      <c r="J897" s="5"/>
      <c r="K897" s="42">
        <v>2000</v>
      </c>
      <c r="L897" s="21"/>
      <c r="M897" s="6">
        <v>0</v>
      </c>
      <c r="N897" s="42">
        <v>0</v>
      </c>
      <c r="O897" s="21"/>
      <c r="P897" s="42">
        <v>2000</v>
      </c>
      <c r="Q897" s="21"/>
      <c r="R897" s="7">
        <v>0</v>
      </c>
      <c r="S897" s="4" t="s">
        <v>26</v>
      </c>
      <c r="T897" s="41"/>
      <c r="U897" s="20"/>
      <c r="V897" s="21"/>
      <c r="W897" s="41"/>
      <c r="X897" s="20"/>
      <c r="Y897" s="21"/>
      <c r="Z897" s="38" t="s">
        <v>27</v>
      </c>
      <c r="AA897" s="21"/>
    </row>
    <row r="898" spans="1:27" x14ac:dyDescent="0.2">
      <c r="A898" s="38" t="s">
        <v>21</v>
      </c>
      <c r="B898" s="20"/>
      <c r="C898" s="20"/>
      <c r="D898" s="20"/>
      <c r="E898" s="20"/>
      <c r="F898" s="21"/>
      <c r="G898" s="38" t="s">
        <v>28</v>
      </c>
      <c r="H898" s="20"/>
      <c r="I898" s="20"/>
      <c r="J898" s="21"/>
      <c r="K898" s="38" t="s">
        <v>29</v>
      </c>
      <c r="L898" s="20"/>
      <c r="M898" s="20"/>
      <c r="N898" s="20"/>
      <c r="O898" s="21"/>
      <c r="P898" s="39" t="s">
        <v>30</v>
      </c>
      <c r="Q898" s="40"/>
      <c r="R898" s="8"/>
      <c r="S898" s="39" t="s">
        <v>31</v>
      </c>
      <c r="T898" s="20"/>
      <c r="U898" s="20"/>
      <c r="V898" s="40"/>
      <c r="W898" s="35"/>
      <c r="X898" s="20"/>
      <c r="Y898" s="21"/>
      <c r="Z898" s="36" t="s">
        <v>21</v>
      </c>
      <c r="AA898" s="37"/>
    </row>
    <row r="899" spans="1:27" x14ac:dyDescent="0.2">
      <c r="A899" s="41" t="s">
        <v>942</v>
      </c>
      <c r="B899" s="21"/>
      <c r="C899" s="38" t="s">
        <v>943</v>
      </c>
      <c r="D899" s="20"/>
      <c r="E899" s="21"/>
      <c r="F899" s="5" t="s">
        <v>941</v>
      </c>
      <c r="G899" s="38"/>
      <c r="H899" s="20"/>
      <c r="I899" s="21"/>
      <c r="J899" s="5"/>
      <c r="K899" s="42">
        <v>2000</v>
      </c>
      <c r="L899" s="21"/>
      <c r="M899" s="6">
        <v>0</v>
      </c>
      <c r="N899" s="42">
        <v>0</v>
      </c>
      <c r="O899" s="21"/>
      <c r="P899" s="42">
        <v>2000</v>
      </c>
      <c r="Q899" s="21"/>
      <c r="R899" s="7">
        <v>0</v>
      </c>
      <c r="S899" s="4" t="s">
        <v>26</v>
      </c>
      <c r="T899" s="41"/>
      <c r="U899" s="20"/>
      <c r="V899" s="21"/>
      <c r="W899" s="41"/>
      <c r="X899" s="20"/>
      <c r="Y899" s="21"/>
      <c r="Z899" s="38" t="s">
        <v>27</v>
      </c>
      <c r="AA899" s="21"/>
    </row>
    <row r="900" spans="1:27" x14ac:dyDescent="0.2">
      <c r="A900" s="38" t="s">
        <v>21</v>
      </c>
      <c r="B900" s="20"/>
      <c r="C900" s="20"/>
      <c r="D900" s="20"/>
      <c r="E900" s="20"/>
      <c r="F900" s="21"/>
      <c r="G900" s="38" t="s">
        <v>28</v>
      </c>
      <c r="H900" s="20"/>
      <c r="I900" s="20"/>
      <c r="J900" s="21"/>
      <c r="K900" s="38" t="s">
        <v>29</v>
      </c>
      <c r="L900" s="20"/>
      <c r="M900" s="20"/>
      <c r="N900" s="20"/>
      <c r="O900" s="21"/>
      <c r="P900" s="39" t="s">
        <v>30</v>
      </c>
      <c r="Q900" s="40"/>
      <c r="R900" s="8"/>
      <c r="S900" s="39" t="s">
        <v>31</v>
      </c>
      <c r="T900" s="20"/>
      <c r="U900" s="20"/>
      <c r="V900" s="40"/>
      <c r="W900" s="35"/>
      <c r="X900" s="20"/>
      <c r="Y900" s="21"/>
      <c r="Z900" s="36" t="s">
        <v>21</v>
      </c>
      <c r="AA900" s="37"/>
    </row>
    <row r="901" spans="1:27" x14ac:dyDescent="0.2">
      <c r="A901" s="41" t="s">
        <v>944</v>
      </c>
      <c r="B901" s="21"/>
      <c r="C901" s="38" t="s">
        <v>945</v>
      </c>
      <c r="D901" s="20"/>
      <c r="E901" s="21"/>
      <c r="F901" s="5" t="s">
        <v>941</v>
      </c>
      <c r="G901" s="38"/>
      <c r="H901" s="20"/>
      <c r="I901" s="21"/>
      <c r="J901" s="5"/>
      <c r="K901" s="42">
        <v>2000</v>
      </c>
      <c r="L901" s="21"/>
      <c r="M901" s="6">
        <v>0</v>
      </c>
      <c r="N901" s="42">
        <v>0</v>
      </c>
      <c r="O901" s="21"/>
      <c r="P901" s="42">
        <v>2000</v>
      </c>
      <c r="Q901" s="21"/>
      <c r="R901" s="7">
        <v>0</v>
      </c>
      <c r="S901" s="4" t="s">
        <v>26</v>
      </c>
      <c r="T901" s="41"/>
      <c r="U901" s="20"/>
      <c r="V901" s="21"/>
      <c r="W901" s="41"/>
      <c r="X901" s="20"/>
      <c r="Y901" s="21"/>
      <c r="Z901" s="38" t="s">
        <v>27</v>
      </c>
      <c r="AA901" s="21"/>
    </row>
    <row r="902" spans="1:27" x14ac:dyDescent="0.2">
      <c r="A902" s="38" t="s">
        <v>21</v>
      </c>
      <c r="B902" s="20"/>
      <c r="C902" s="20"/>
      <c r="D902" s="20"/>
      <c r="E902" s="20"/>
      <c r="F902" s="21"/>
      <c r="G902" s="38" t="s">
        <v>28</v>
      </c>
      <c r="H902" s="20"/>
      <c r="I902" s="20"/>
      <c r="J902" s="21"/>
      <c r="K902" s="38" t="s">
        <v>29</v>
      </c>
      <c r="L902" s="20"/>
      <c r="M902" s="20"/>
      <c r="N902" s="20"/>
      <c r="O902" s="21"/>
      <c r="P902" s="39" t="s">
        <v>30</v>
      </c>
      <c r="Q902" s="40"/>
      <c r="R902" s="8"/>
      <c r="S902" s="39" t="s">
        <v>31</v>
      </c>
      <c r="T902" s="20"/>
      <c r="U902" s="20"/>
      <c r="V902" s="40"/>
      <c r="W902" s="35"/>
      <c r="X902" s="20"/>
      <c r="Y902" s="21"/>
      <c r="Z902" s="36" t="s">
        <v>21</v>
      </c>
      <c r="AA902" s="37"/>
    </row>
    <row r="903" spans="1:27" x14ac:dyDescent="0.2">
      <c r="A903" s="41" t="s">
        <v>946</v>
      </c>
      <c r="B903" s="21"/>
      <c r="C903" s="38" t="s">
        <v>947</v>
      </c>
      <c r="D903" s="20"/>
      <c r="E903" s="21"/>
      <c r="F903" s="5" t="s">
        <v>948</v>
      </c>
      <c r="G903" s="38"/>
      <c r="H903" s="20"/>
      <c r="I903" s="21"/>
      <c r="J903" s="5"/>
      <c r="K903" s="42">
        <v>1690</v>
      </c>
      <c r="L903" s="21"/>
      <c r="M903" s="6">
        <v>0</v>
      </c>
      <c r="N903" s="42">
        <v>0</v>
      </c>
      <c r="O903" s="21"/>
      <c r="P903" s="42">
        <v>1690</v>
      </c>
      <c r="Q903" s="21"/>
      <c r="R903" s="7">
        <v>0</v>
      </c>
      <c r="S903" s="4" t="s">
        <v>26</v>
      </c>
      <c r="T903" s="41"/>
      <c r="U903" s="20"/>
      <c r="V903" s="21"/>
      <c r="W903" s="41"/>
      <c r="X903" s="20"/>
      <c r="Y903" s="21"/>
      <c r="Z903" s="38" t="s">
        <v>27</v>
      </c>
      <c r="AA903" s="21"/>
    </row>
    <row r="904" spans="1:27" x14ac:dyDescent="0.2">
      <c r="A904" s="38" t="s">
        <v>21</v>
      </c>
      <c r="B904" s="20"/>
      <c r="C904" s="20"/>
      <c r="D904" s="20"/>
      <c r="E904" s="20"/>
      <c r="F904" s="21"/>
      <c r="G904" s="38" t="s">
        <v>28</v>
      </c>
      <c r="H904" s="20"/>
      <c r="I904" s="20"/>
      <c r="J904" s="21"/>
      <c r="K904" s="38" t="s">
        <v>29</v>
      </c>
      <c r="L904" s="20"/>
      <c r="M904" s="20"/>
      <c r="N904" s="20"/>
      <c r="O904" s="21"/>
      <c r="P904" s="39" t="s">
        <v>30</v>
      </c>
      <c r="Q904" s="40"/>
      <c r="R904" s="8"/>
      <c r="S904" s="39" t="s">
        <v>31</v>
      </c>
      <c r="T904" s="20"/>
      <c r="U904" s="20"/>
      <c r="V904" s="40"/>
      <c r="W904" s="35"/>
      <c r="X904" s="20"/>
      <c r="Y904" s="21"/>
      <c r="Z904" s="36" t="s">
        <v>21</v>
      </c>
      <c r="AA904" s="37"/>
    </row>
    <row r="905" spans="1:27" x14ac:dyDescent="0.2">
      <c r="A905" s="41" t="s">
        <v>949</v>
      </c>
      <c r="B905" s="21"/>
      <c r="C905" s="38" t="s">
        <v>950</v>
      </c>
      <c r="D905" s="20"/>
      <c r="E905" s="21"/>
      <c r="F905" s="5" t="s">
        <v>948</v>
      </c>
      <c r="G905" s="38"/>
      <c r="H905" s="20"/>
      <c r="I905" s="21"/>
      <c r="J905" s="5"/>
      <c r="K905" s="42">
        <v>1690</v>
      </c>
      <c r="L905" s="21"/>
      <c r="M905" s="6">
        <v>0</v>
      </c>
      <c r="N905" s="42">
        <v>0</v>
      </c>
      <c r="O905" s="21"/>
      <c r="P905" s="42">
        <v>1690</v>
      </c>
      <c r="Q905" s="21"/>
      <c r="R905" s="7">
        <v>0</v>
      </c>
      <c r="S905" s="4" t="s">
        <v>26</v>
      </c>
      <c r="T905" s="41"/>
      <c r="U905" s="20"/>
      <c r="V905" s="21"/>
      <c r="W905" s="41"/>
      <c r="X905" s="20"/>
      <c r="Y905" s="21"/>
      <c r="Z905" s="38" t="s">
        <v>27</v>
      </c>
      <c r="AA905" s="21"/>
    </row>
    <row r="906" spans="1:27" x14ac:dyDescent="0.2">
      <c r="A906" s="38" t="s">
        <v>21</v>
      </c>
      <c r="B906" s="20"/>
      <c r="C906" s="20"/>
      <c r="D906" s="20"/>
      <c r="E906" s="20"/>
      <c r="F906" s="21"/>
      <c r="G906" s="38" t="s">
        <v>28</v>
      </c>
      <c r="H906" s="20"/>
      <c r="I906" s="20"/>
      <c r="J906" s="21"/>
      <c r="K906" s="38" t="s">
        <v>29</v>
      </c>
      <c r="L906" s="20"/>
      <c r="M906" s="20"/>
      <c r="N906" s="20"/>
      <c r="O906" s="21"/>
      <c r="P906" s="39" t="s">
        <v>30</v>
      </c>
      <c r="Q906" s="40"/>
      <c r="R906" s="8"/>
      <c r="S906" s="39" t="s">
        <v>31</v>
      </c>
      <c r="T906" s="20"/>
      <c r="U906" s="20"/>
      <c r="V906" s="40"/>
      <c r="W906" s="35"/>
      <c r="X906" s="20"/>
      <c r="Y906" s="21"/>
      <c r="Z906" s="36" t="s">
        <v>21</v>
      </c>
      <c r="AA906" s="37"/>
    </row>
    <row r="907" spans="1:27" ht="21" x14ac:dyDescent="0.2">
      <c r="A907" s="41" t="s">
        <v>951</v>
      </c>
      <c r="B907" s="21"/>
      <c r="C907" s="38" t="s">
        <v>952</v>
      </c>
      <c r="D907" s="20"/>
      <c r="E907" s="21"/>
      <c r="F907" s="5" t="s">
        <v>953</v>
      </c>
      <c r="G907" s="38"/>
      <c r="H907" s="20"/>
      <c r="I907" s="21"/>
      <c r="J907" s="5"/>
      <c r="K907" s="42">
        <v>0</v>
      </c>
      <c r="L907" s="21"/>
      <c r="M907" s="6">
        <v>0</v>
      </c>
      <c r="N907" s="42">
        <v>0</v>
      </c>
      <c r="O907" s="21"/>
      <c r="P907" s="42">
        <v>0</v>
      </c>
      <c r="Q907" s="21"/>
      <c r="R907" s="7">
        <v>0</v>
      </c>
      <c r="S907" s="4" t="s">
        <v>26</v>
      </c>
      <c r="T907" s="41"/>
      <c r="U907" s="20"/>
      <c r="V907" s="21"/>
      <c r="W907" s="41"/>
      <c r="X907" s="20"/>
      <c r="Y907" s="21"/>
      <c r="Z907" s="38" t="s">
        <v>27</v>
      </c>
      <c r="AA907" s="21"/>
    </row>
    <row r="908" spans="1:27" x14ac:dyDescent="0.2">
      <c r="A908" s="38" t="s">
        <v>21</v>
      </c>
      <c r="B908" s="20"/>
      <c r="C908" s="20"/>
      <c r="D908" s="20"/>
      <c r="E908" s="20"/>
      <c r="F908" s="21"/>
      <c r="G908" s="38" t="s">
        <v>28</v>
      </c>
      <c r="H908" s="20"/>
      <c r="I908" s="20"/>
      <c r="J908" s="21"/>
      <c r="K908" s="38" t="s">
        <v>29</v>
      </c>
      <c r="L908" s="20"/>
      <c r="M908" s="20"/>
      <c r="N908" s="20"/>
      <c r="O908" s="21"/>
      <c r="P908" s="39" t="s">
        <v>30</v>
      </c>
      <c r="Q908" s="40"/>
      <c r="R908" s="8"/>
      <c r="S908" s="39" t="s">
        <v>31</v>
      </c>
      <c r="T908" s="20"/>
      <c r="U908" s="20"/>
      <c r="V908" s="40"/>
      <c r="W908" s="35"/>
      <c r="X908" s="20"/>
      <c r="Y908" s="21"/>
      <c r="Z908" s="36" t="s">
        <v>21</v>
      </c>
      <c r="AA908" s="37"/>
    </row>
    <row r="909" spans="1:27" ht="31.5" x14ac:dyDescent="0.2">
      <c r="A909" s="41" t="s">
        <v>954</v>
      </c>
      <c r="B909" s="21"/>
      <c r="C909" s="38" t="s">
        <v>955</v>
      </c>
      <c r="D909" s="20"/>
      <c r="E909" s="21"/>
      <c r="F909" s="5" t="s">
        <v>956</v>
      </c>
      <c r="G909" s="38"/>
      <c r="H909" s="20"/>
      <c r="I909" s="21"/>
      <c r="J909" s="5"/>
      <c r="K909" s="42">
        <v>500</v>
      </c>
      <c r="L909" s="21"/>
      <c r="M909" s="6">
        <v>0</v>
      </c>
      <c r="N909" s="42">
        <v>0</v>
      </c>
      <c r="O909" s="21"/>
      <c r="P909" s="42">
        <v>500</v>
      </c>
      <c r="Q909" s="21"/>
      <c r="R909" s="7">
        <v>0</v>
      </c>
      <c r="S909" s="4" t="s">
        <v>26</v>
      </c>
      <c r="T909" s="41"/>
      <c r="U909" s="20"/>
      <c r="V909" s="21"/>
      <c r="W909" s="41"/>
      <c r="X909" s="20"/>
      <c r="Y909" s="21"/>
      <c r="Z909" s="38" t="s">
        <v>27</v>
      </c>
      <c r="AA909" s="21"/>
    </row>
    <row r="910" spans="1:27" x14ac:dyDescent="0.2">
      <c r="A910" s="38" t="s">
        <v>21</v>
      </c>
      <c r="B910" s="20"/>
      <c r="C910" s="20"/>
      <c r="D910" s="20"/>
      <c r="E910" s="20"/>
      <c r="F910" s="21"/>
      <c r="G910" s="38" t="s">
        <v>28</v>
      </c>
      <c r="H910" s="20"/>
      <c r="I910" s="20"/>
      <c r="J910" s="21"/>
      <c r="K910" s="38" t="s">
        <v>29</v>
      </c>
      <c r="L910" s="20"/>
      <c r="M910" s="20"/>
      <c r="N910" s="20"/>
      <c r="O910" s="21"/>
      <c r="P910" s="39" t="s">
        <v>30</v>
      </c>
      <c r="Q910" s="40"/>
      <c r="R910" s="8"/>
      <c r="S910" s="39" t="s">
        <v>31</v>
      </c>
      <c r="T910" s="20"/>
      <c r="U910" s="20"/>
      <c r="V910" s="40"/>
      <c r="W910" s="35"/>
      <c r="X910" s="20"/>
      <c r="Y910" s="21"/>
      <c r="Z910" s="36" t="s">
        <v>21</v>
      </c>
      <c r="AA910" s="37"/>
    </row>
    <row r="911" spans="1:27" ht="31.5" x14ac:dyDescent="0.2">
      <c r="A911" s="41" t="s">
        <v>957</v>
      </c>
      <c r="B911" s="21"/>
      <c r="C911" s="38" t="s">
        <v>958</v>
      </c>
      <c r="D911" s="20"/>
      <c r="E911" s="21"/>
      <c r="F911" s="5" t="s">
        <v>956</v>
      </c>
      <c r="G911" s="38"/>
      <c r="H911" s="20"/>
      <c r="I911" s="21"/>
      <c r="J911" s="5"/>
      <c r="K911" s="42">
        <v>500</v>
      </c>
      <c r="L911" s="21"/>
      <c r="M911" s="6">
        <v>0</v>
      </c>
      <c r="N911" s="42">
        <v>0</v>
      </c>
      <c r="O911" s="21"/>
      <c r="P911" s="42">
        <v>500</v>
      </c>
      <c r="Q911" s="21"/>
      <c r="R911" s="7">
        <v>0</v>
      </c>
      <c r="S911" s="4" t="s">
        <v>26</v>
      </c>
      <c r="T911" s="41"/>
      <c r="U911" s="20"/>
      <c r="V911" s="21"/>
      <c r="W911" s="41"/>
      <c r="X911" s="20"/>
      <c r="Y911" s="21"/>
      <c r="Z911" s="38" t="s">
        <v>27</v>
      </c>
      <c r="AA911" s="21"/>
    </row>
    <row r="912" spans="1:27" x14ac:dyDescent="0.2">
      <c r="A912" s="38" t="s">
        <v>21</v>
      </c>
      <c r="B912" s="20"/>
      <c r="C912" s="20"/>
      <c r="D912" s="20"/>
      <c r="E912" s="20"/>
      <c r="F912" s="21"/>
      <c r="G912" s="38" t="s">
        <v>28</v>
      </c>
      <c r="H912" s="20"/>
      <c r="I912" s="20"/>
      <c r="J912" s="21"/>
      <c r="K912" s="38" t="s">
        <v>29</v>
      </c>
      <c r="L912" s="20"/>
      <c r="M912" s="20"/>
      <c r="N912" s="20"/>
      <c r="O912" s="21"/>
      <c r="P912" s="39" t="s">
        <v>30</v>
      </c>
      <c r="Q912" s="40"/>
      <c r="R912" s="8"/>
      <c r="S912" s="39" t="s">
        <v>31</v>
      </c>
      <c r="T912" s="20"/>
      <c r="U912" s="20"/>
      <c r="V912" s="40"/>
      <c r="W912" s="35"/>
      <c r="X912" s="20"/>
      <c r="Y912" s="21"/>
      <c r="Z912" s="36" t="s">
        <v>21</v>
      </c>
      <c r="AA912" s="37"/>
    </row>
    <row r="913" spans="1:27" ht="31.5" x14ac:dyDescent="0.2">
      <c r="A913" s="41" t="s">
        <v>959</v>
      </c>
      <c r="B913" s="21"/>
      <c r="C913" s="38" t="s">
        <v>960</v>
      </c>
      <c r="D913" s="20"/>
      <c r="E913" s="21"/>
      <c r="F913" s="5" t="s">
        <v>956</v>
      </c>
      <c r="G913" s="38"/>
      <c r="H913" s="20"/>
      <c r="I913" s="21"/>
      <c r="J913" s="5"/>
      <c r="K913" s="42">
        <v>500</v>
      </c>
      <c r="L913" s="21"/>
      <c r="M913" s="6">
        <v>0</v>
      </c>
      <c r="N913" s="42">
        <v>0</v>
      </c>
      <c r="O913" s="21"/>
      <c r="P913" s="42">
        <v>500</v>
      </c>
      <c r="Q913" s="21"/>
      <c r="R913" s="7">
        <v>0</v>
      </c>
      <c r="S913" s="4" t="s">
        <v>26</v>
      </c>
      <c r="T913" s="41"/>
      <c r="U913" s="20"/>
      <c r="V913" s="21"/>
      <c r="W913" s="41"/>
      <c r="X913" s="20"/>
      <c r="Y913" s="21"/>
      <c r="Z913" s="38" t="s">
        <v>27</v>
      </c>
      <c r="AA913" s="21"/>
    </row>
    <row r="914" spans="1:27" x14ac:dyDescent="0.2">
      <c r="A914" s="38" t="s">
        <v>21</v>
      </c>
      <c r="B914" s="20"/>
      <c r="C914" s="20"/>
      <c r="D914" s="20"/>
      <c r="E914" s="20"/>
      <c r="F914" s="21"/>
      <c r="G914" s="38" t="s">
        <v>28</v>
      </c>
      <c r="H914" s="20"/>
      <c r="I914" s="20"/>
      <c r="J914" s="21"/>
      <c r="K914" s="38" t="s">
        <v>29</v>
      </c>
      <c r="L914" s="20"/>
      <c r="M914" s="20"/>
      <c r="N914" s="20"/>
      <c r="O914" s="21"/>
      <c r="P914" s="39" t="s">
        <v>30</v>
      </c>
      <c r="Q914" s="40"/>
      <c r="R914" s="8"/>
      <c r="S914" s="39" t="s">
        <v>31</v>
      </c>
      <c r="T914" s="20"/>
      <c r="U914" s="20"/>
      <c r="V914" s="40"/>
      <c r="W914" s="35"/>
      <c r="X914" s="20"/>
      <c r="Y914" s="21"/>
      <c r="Z914" s="36" t="s">
        <v>21</v>
      </c>
      <c r="AA914" s="37"/>
    </row>
    <row r="915" spans="1:27" ht="31.5" x14ac:dyDescent="0.2">
      <c r="A915" s="41" t="s">
        <v>962</v>
      </c>
      <c r="B915" s="21"/>
      <c r="C915" s="38" t="s">
        <v>963</v>
      </c>
      <c r="D915" s="20"/>
      <c r="E915" s="21"/>
      <c r="F915" s="5" t="s">
        <v>961</v>
      </c>
      <c r="G915" s="38"/>
      <c r="H915" s="20"/>
      <c r="I915" s="21"/>
      <c r="J915" s="5"/>
      <c r="K915" s="42">
        <v>390</v>
      </c>
      <c r="L915" s="21"/>
      <c r="M915" s="6">
        <v>0</v>
      </c>
      <c r="N915" s="42">
        <v>0</v>
      </c>
      <c r="O915" s="21"/>
      <c r="P915" s="42">
        <v>390</v>
      </c>
      <c r="Q915" s="21"/>
      <c r="R915" s="7">
        <v>0</v>
      </c>
      <c r="S915" s="4" t="s">
        <v>26</v>
      </c>
      <c r="T915" s="41"/>
      <c r="U915" s="20"/>
      <c r="V915" s="21"/>
      <c r="W915" s="41"/>
      <c r="X915" s="20"/>
      <c r="Y915" s="21"/>
      <c r="Z915" s="38" t="s">
        <v>27</v>
      </c>
      <c r="AA915" s="21"/>
    </row>
    <row r="916" spans="1:27" x14ac:dyDescent="0.2">
      <c r="A916" s="38" t="s">
        <v>21</v>
      </c>
      <c r="B916" s="20"/>
      <c r="C916" s="20"/>
      <c r="D916" s="20"/>
      <c r="E916" s="20"/>
      <c r="F916" s="21"/>
      <c r="G916" s="38" t="s">
        <v>28</v>
      </c>
      <c r="H916" s="20"/>
      <c r="I916" s="20"/>
      <c r="J916" s="21"/>
      <c r="K916" s="38" t="s">
        <v>29</v>
      </c>
      <c r="L916" s="20"/>
      <c r="M916" s="20"/>
      <c r="N916" s="20"/>
      <c r="O916" s="21"/>
      <c r="P916" s="39" t="s">
        <v>30</v>
      </c>
      <c r="Q916" s="40"/>
      <c r="R916" s="8"/>
      <c r="S916" s="39" t="s">
        <v>31</v>
      </c>
      <c r="T916" s="20"/>
      <c r="U916" s="20"/>
      <c r="V916" s="40"/>
      <c r="W916" s="35"/>
      <c r="X916" s="20"/>
      <c r="Y916" s="21"/>
      <c r="Z916" s="36" t="s">
        <v>21</v>
      </c>
      <c r="AA916" s="37"/>
    </row>
    <row r="917" spans="1:27" ht="31.5" x14ac:dyDescent="0.2">
      <c r="A917" s="41" t="s">
        <v>964</v>
      </c>
      <c r="B917" s="21"/>
      <c r="C917" s="38" t="s">
        <v>965</v>
      </c>
      <c r="D917" s="20"/>
      <c r="E917" s="21"/>
      <c r="F917" s="5" t="s">
        <v>961</v>
      </c>
      <c r="G917" s="38"/>
      <c r="H917" s="20"/>
      <c r="I917" s="21"/>
      <c r="J917" s="5"/>
      <c r="K917" s="42">
        <v>390</v>
      </c>
      <c r="L917" s="21"/>
      <c r="M917" s="6">
        <v>0</v>
      </c>
      <c r="N917" s="42">
        <v>0</v>
      </c>
      <c r="O917" s="21"/>
      <c r="P917" s="42">
        <v>390</v>
      </c>
      <c r="Q917" s="21"/>
      <c r="R917" s="7">
        <v>0</v>
      </c>
      <c r="S917" s="4" t="s">
        <v>26</v>
      </c>
      <c r="T917" s="41"/>
      <c r="U917" s="20"/>
      <c r="V917" s="21"/>
      <c r="W917" s="41"/>
      <c r="X917" s="20"/>
      <c r="Y917" s="21"/>
      <c r="Z917" s="38" t="s">
        <v>27</v>
      </c>
      <c r="AA917" s="21"/>
    </row>
    <row r="918" spans="1:27" x14ac:dyDescent="0.2">
      <c r="A918" s="38" t="s">
        <v>21</v>
      </c>
      <c r="B918" s="20"/>
      <c r="C918" s="20"/>
      <c r="D918" s="20"/>
      <c r="E918" s="20"/>
      <c r="F918" s="21"/>
      <c r="G918" s="38" t="s">
        <v>28</v>
      </c>
      <c r="H918" s="20"/>
      <c r="I918" s="20"/>
      <c r="J918" s="21"/>
      <c r="K918" s="38" t="s">
        <v>29</v>
      </c>
      <c r="L918" s="20"/>
      <c r="M918" s="20"/>
      <c r="N918" s="20"/>
      <c r="O918" s="21"/>
      <c r="P918" s="39" t="s">
        <v>30</v>
      </c>
      <c r="Q918" s="40"/>
      <c r="R918" s="8"/>
      <c r="S918" s="39" t="s">
        <v>31</v>
      </c>
      <c r="T918" s="20"/>
      <c r="U918" s="20"/>
      <c r="V918" s="40"/>
      <c r="W918" s="35"/>
      <c r="X918" s="20"/>
      <c r="Y918" s="21"/>
      <c r="Z918" s="36" t="s">
        <v>21</v>
      </c>
      <c r="AA918" s="37"/>
    </row>
    <row r="919" spans="1:27" ht="31.5" x14ac:dyDescent="0.2">
      <c r="A919" s="41" t="s">
        <v>966</v>
      </c>
      <c r="B919" s="21"/>
      <c r="C919" s="38" t="s">
        <v>967</v>
      </c>
      <c r="D919" s="20"/>
      <c r="E919" s="21"/>
      <c r="F919" s="5" t="s">
        <v>961</v>
      </c>
      <c r="G919" s="38"/>
      <c r="H919" s="20"/>
      <c r="I919" s="21"/>
      <c r="J919" s="5"/>
      <c r="K919" s="42">
        <v>390</v>
      </c>
      <c r="L919" s="21"/>
      <c r="M919" s="6">
        <v>0</v>
      </c>
      <c r="N919" s="42">
        <v>0</v>
      </c>
      <c r="O919" s="21"/>
      <c r="P919" s="42">
        <v>390</v>
      </c>
      <c r="Q919" s="21"/>
      <c r="R919" s="7">
        <v>0</v>
      </c>
      <c r="S919" s="4" t="s">
        <v>26</v>
      </c>
      <c r="T919" s="41"/>
      <c r="U919" s="20"/>
      <c r="V919" s="21"/>
      <c r="W919" s="41"/>
      <c r="X919" s="20"/>
      <c r="Y919" s="21"/>
      <c r="Z919" s="38" t="s">
        <v>27</v>
      </c>
      <c r="AA919" s="21"/>
    </row>
    <row r="920" spans="1:27" x14ac:dyDescent="0.2">
      <c r="A920" s="38" t="s">
        <v>21</v>
      </c>
      <c r="B920" s="20"/>
      <c r="C920" s="20"/>
      <c r="D920" s="20"/>
      <c r="E920" s="20"/>
      <c r="F920" s="21"/>
      <c r="G920" s="38" t="s">
        <v>28</v>
      </c>
      <c r="H920" s="20"/>
      <c r="I920" s="20"/>
      <c r="J920" s="21"/>
      <c r="K920" s="38" t="s">
        <v>29</v>
      </c>
      <c r="L920" s="20"/>
      <c r="M920" s="20"/>
      <c r="N920" s="20"/>
      <c r="O920" s="21"/>
      <c r="P920" s="39" t="s">
        <v>30</v>
      </c>
      <c r="Q920" s="40"/>
      <c r="R920" s="8"/>
      <c r="S920" s="39" t="s">
        <v>31</v>
      </c>
      <c r="T920" s="20"/>
      <c r="U920" s="20"/>
      <c r="V920" s="40"/>
      <c r="W920" s="35"/>
      <c r="X920" s="20"/>
      <c r="Y920" s="21"/>
      <c r="Z920" s="36" t="s">
        <v>21</v>
      </c>
      <c r="AA920" s="37"/>
    </row>
    <row r="921" spans="1:27" ht="31.5" x14ac:dyDescent="0.2">
      <c r="A921" s="41" t="s">
        <v>968</v>
      </c>
      <c r="B921" s="21"/>
      <c r="C921" s="38" t="s">
        <v>969</v>
      </c>
      <c r="D921" s="20"/>
      <c r="E921" s="21"/>
      <c r="F921" s="5" t="s">
        <v>961</v>
      </c>
      <c r="G921" s="38"/>
      <c r="H921" s="20"/>
      <c r="I921" s="21"/>
      <c r="J921" s="5"/>
      <c r="K921" s="42">
        <v>390</v>
      </c>
      <c r="L921" s="21"/>
      <c r="M921" s="6">
        <v>0</v>
      </c>
      <c r="N921" s="42">
        <v>0</v>
      </c>
      <c r="O921" s="21"/>
      <c r="P921" s="42">
        <v>390</v>
      </c>
      <c r="Q921" s="21"/>
      <c r="R921" s="7">
        <v>0</v>
      </c>
      <c r="S921" s="4" t="s">
        <v>26</v>
      </c>
      <c r="T921" s="41"/>
      <c r="U921" s="20"/>
      <c r="V921" s="21"/>
      <c r="W921" s="41"/>
      <c r="X921" s="20"/>
      <c r="Y921" s="21"/>
      <c r="Z921" s="38" t="s">
        <v>27</v>
      </c>
      <c r="AA921" s="21"/>
    </row>
    <row r="922" spans="1:27" x14ac:dyDescent="0.2">
      <c r="A922" s="38" t="s">
        <v>21</v>
      </c>
      <c r="B922" s="20"/>
      <c r="C922" s="20"/>
      <c r="D922" s="20"/>
      <c r="E922" s="20"/>
      <c r="F922" s="21"/>
      <c r="G922" s="38" t="s">
        <v>28</v>
      </c>
      <c r="H922" s="20"/>
      <c r="I922" s="20"/>
      <c r="J922" s="21"/>
      <c r="K922" s="38" t="s">
        <v>29</v>
      </c>
      <c r="L922" s="20"/>
      <c r="M922" s="20"/>
      <c r="N922" s="20"/>
      <c r="O922" s="21"/>
      <c r="P922" s="39" t="s">
        <v>30</v>
      </c>
      <c r="Q922" s="40"/>
      <c r="R922" s="8"/>
      <c r="S922" s="39" t="s">
        <v>31</v>
      </c>
      <c r="T922" s="20"/>
      <c r="U922" s="20"/>
      <c r="V922" s="40"/>
      <c r="W922" s="35"/>
      <c r="X922" s="20"/>
      <c r="Y922" s="21"/>
      <c r="Z922" s="36" t="s">
        <v>21</v>
      </c>
      <c r="AA922" s="37"/>
    </row>
    <row r="923" spans="1:27" ht="31.5" x14ac:dyDescent="0.2">
      <c r="A923" s="41" t="s">
        <v>970</v>
      </c>
      <c r="B923" s="21"/>
      <c r="C923" s="38" t="s">
        <v>971</v>
      </c>
      <c r="D923" s="20"/>
      <c r="E923" s="21"/>
      <c r="F923" s="5" t="s">
        <v>961</v>
      </c>
      <c r="G923" s="38"/>
      <c r="H923" s="20"/>
      <c r="I923" s="21"/>
      <c r="J923" s="5"/>
      <c r="K923" s="42">
        <v>390</v>
      </c>
      <c r="L923" s="21"/>
      <c r="M923" s="6">
        <v>0</v>
      </c>
      <c r="N923" s="42">
        <v>0</v>
      </c>
      <c r="O923" s="21"/>
      <c r="P923" s="42">
        <v>390</v>
      </c>
      <c r="Q923" s="21"/>
      <c r="R923" s="7">
        <v>0</v>
      </c>
      <c r="S923" s="4" t="s">
        <v>26</v>
      </c>
      <c r="T923" s="41"/>
      <c r="U923" s="20"/>
      <c r="V923" s="21"/>
      <c r="W923" s="41"/>
      <c r="X923" s="20"/>
      <c r="Y923" s="21"/>
      <c r="Z923" s="38" t="s">
        <v>27</v>
      </c>
      <c r="AA923" s="21"/>
    </row>
    <row r="924" spans="1:27" x14ac:dyDescent="0.2">
      <c r="A924" s="38" t="s">
        <v>21</v>
      </c>
      <c r="B924" s="20"/>
      <c r="C924" s="20"/>
      <c r="D924" s="20"/>
      <c r="E924" s="20"/>
      <c r="F924" s="21"/>
      <c r="G924" s="38" t="s">
        <v>28</v>
      </c>
      <c r="H924" s="20"/>
      <c r="I924" s="20"/>
      <c r="J924" s="21"/>
      <c r="K924" s="38" t="s">
        <v>29</v>
      </c>
      <c r="L924" s="20"/>
      <c r="M924" s="20"/>
      <c r="N924" s="20"/>
      <c r="O924" s="21"/>
      <c r="P924" s="39" t="s">
        <v>30</v>
      </c>
      <c r="Q924" s="40"/>
      <c r="R924" s="8"/>
      <c r="S924" s="39" t="s">
        <v>31</v>
      </c>
      <c r="T924" s="20"/>
      <c r="U924" s="20"/>
      <c r="V924" s="40"/>
      <c r="W924" s="35"/>
      <c r="X924" s="20"/>
      <c r="Y924" s="21"/>
      <c r="Z924" s="36" t="s">
        <v>21</v>
      </c>
      <c r="AA924" s="37"/>
    </row>
    <row r="925" spans="1:27" ht="31.5" x14ac:dyDescent="0.2">
      <c r="A925" s="41" t="s">
        <v>972</v>
      </c>
      <c r="B925" s="21"/>
      <c r="C925" s="38" t="s">
        <v>973</v>
      </c>
      <c r="D925" s="20"/>
      <c r="E925" s="21"/>
      <c r="F925" s="5" t="s">
        <v>961</v>
      </c>
      <c r="G925" s="38"/>
      <c r="H925" s="20"/>
      <c r="I925" s="21"/>
      <c r="J925" s="5"/>
      <c r="K925" s="42">
        <v>390</v>
      </c>
      <c r="L925" s="21"/>
      <c r="M925" s="6">
        <v>0</v>
      </c>
      <c r="N925" s="42">
        <v>0</v>
      </c>
      <c r="O925" s="21"/>
      <c r="P925" s="42">
        <v>390</v>
      </c>
      <c r="Q925" s="21"/>
      <c r="R925" s="7">
        <v>0</v>
      </c>
      <c r="S925" s="4" t="s">
        <v>26</v>
      </c>
      <c r="T925" s="41"/>
      <c r="U925" s="20"/>
      <c r="V925" s="21"/>
      <c r="W925" s="41"/>
      <c r="X925" s="20"/>
      <c r="Y925" s="21"/>
      <c r="Z925" s="38" t="s">
        <v>27</v>
      </c>
      <c r="AA925" s="21"/>
    </row>
    <row r="926" spans="1:27" x14ac:dyDescent="0.2">
      <c r="A926" s="38" t="s">
        <v>21</v>
      </c>
      <c r="B926" s="20"/>
      <c r="C926" s="20"/>
      <c r="D926" s="20"/>
      <c r="E926" s="20"/>
      <c r="F926" s="21"/>
      <c r="G926" s="38" t="s">
        <v>28</v>
      </c>
      <c r="H926" s="20"/>
      <c r="I926" s="20"/>
      <c r="J926" s="21"/>
      <c r="K926" s="38" t="s">
        <v>29</v>
      </c>
      <c r="L926" s="20"/>
      <c r="M926" s="20"/>
      <c r="N926" s="20"/>
      <c r="O926" s="21"/>
      <c r="P926" s="39" t="s">
        <v>30</v>
      </c>
      <c r="Q926" s="40"/>
      <c r="R926" s="8"/>
      <c r="S926" s="39" t="s">
        <v>31</v>
      </c>
      <c r="T926" s="20"/>
      <c r="U926" s="20"/>
      <c r="V926" s="40"/>
      <c r="W926" s="35"/>
      <c r="X926" s="20"/>
      <c r="Y926" s="21"/>
      <c r="Z926" s="36" t="s">
        <v>21</v>
      </c>
      <c r="AA926" s="37"/>
    </row>
    <row r="927" spans="1:27" ht="21" x14ac:dyDescent="0.2">
      <c r="A927" s="41" t="s">
        <v>974</v>
      </c>
      <c r="B927" s="21"/>
      <c r="C927" s="38" t="s">
        <v>975</v>
      </c>
      <c r="D927" s="20"/>
      <c r="E927" s="21"/>
      <c r="F927" s="5" t="s">
        <v>976</v>
      </c>
      <c r="G927" s="38"/>
      <c r="H927" s="20"/>
      <c r="I927" s="21"/>
      <c r="J927" s="5"/>
      <c r="K927" s="42">
        <v>500</v>
      </c>
      <c r="L927" s="21"/>
      <c r="M927" s="6">
        <v>0</v>
      </c>
      <c r="N927" s="42">
        <v>0</v>
      </c>
      <c r="O927" s="21"/>
      <c r="P927" s="42">
        <v>500</v>
      </c>
      <c r="Q927" s="21"/>
      <c r="R927" s="7">
        <v>0</v>
      </c>
      <c r="S927" s="4" t="s">
        <v>26</v>
      </c>
      <c r="T927" s="41"/>
      <c r="U927" s="20"/>
      <c r="V927" s="21"/>
      <c r="W927" s="41"/>
      <c r="X927" s="20"/>
      <c r="Y927" s="21"/>
      <c r="Z927" s="38" t="s">
        <v>27</v>
      </c>
      <c r="AA927" s="21"/>
    </row>
    <row r="928" spans="1:27" x14ac:dyDescent="0.2">
      <c r="A928" s="38" t="s">
        <v>21</v>
      </c>
      <c r="B928" s="20"/>
      <c r="C928" s="20"/>
      <c r="D928" s="20"/>
      <c r="E928" s="20"/>
      <c r="F928" s="21"/>
      <c r="G928" s="38" t="s">
        <v>28</v>
      </c>
      <c r="H928" s="20"/>
      <c r="I928" s="20"/>
      <c r="J928" s="21"/>
      <c r="K928" s="38" t="s">
        <v>29</v>
      </c>
      <c r="L928" s="20"/>
      <c r="M928" s="20"/>
      <c r="N928" s="20"/>
      <c r="O928" s="21"/>
      <c r="P928" s="39" t="s">
        <v>30</v>
      </c>
      <c r="Q928" s="40"/>
      <c r="R928" s="8"/>
      <c r="S928" s="39" t="s">
        <v>31</v>
      </c>
      <c r="T928" s="20"/>
      <c r="U928" s="20"/>
      <c r="V928" s="40"/>
      <c r="W928" s="35"/>
      <c r="X928" s="20"/>
      <c r="Y928" s="21"/>
      <c r="Z928" s="36" t="s">
        <v>21</v>
      </c>
      <c r="AA928" s="37"/>
    </row>
    <row r="929" spans="1:27" ht="21" x14ac:dyDescent="0.2">
      <c r="A929" s="41" t="s">
        <v>977</v>
      </c>
      <c r="B929" s="21"/>
      <c r="C929" s="38" t="s">
        <v>978</v>
      </c>
      <c r="D929" s="20"/>
      <c r="E929" s="21"/>
      <c r="F929" s="5" t="s">
        <v>976</v>
      </c>
      <c r="G929" s="38"/>
      <c r="H929" s="20"/>
      <c r="I929" s="21"/>
      <c r="J929" s="5"/>
      <c r="K929" s="42">
        <v>500</v>
      </c>
      <c r="L929" s="21"/>
      <c r="M929" s="6">
        <v>0</v>
      </c>
      <c r="N929" s="42">
        <v>0</v>
      </c>
      <c r="O929" s="21"/>
      <c r="P929" s="42">
        <v>500</v>
      </c>
      <c r="Q929" s="21"/>
      <c r="R929" s="7">
        <v>0</v>
      </c>
      <c r="S929" s="4" t="s">
        <v>26</v>
      </c>
      <c r="T929" s="41"/>
      <c r="U929" s="20"/>
      <c r="V929" s="21"/>
      <c r="W929" s="41"/>
      <c r="X929" s="20"/>
      <c r="Y929" s="21"/>
      <c r="Z929" s="38" t="s">
        <v>27</v>
      </c>
      <c r="AA929" s="21"/>
    </row>
    <row r="930" spans="1:27" x14ac:dyDescent="0.2">
      <c r="A930" s="38" t="s">
        <v>21</v>
      </c>
      <c r="B930" s="20"/>
      <c r="C930" s="20"/>
      <c r="D930" s="20"/>
      <c r="E930" s="20"/>
      <c r="F930" s="21"/>
      <c r="G930" s="38" t="s">
        <v>28</v>
      </c>
      <c r="H930" s="20"/>
      <c r="I930" s="20"/>
      <c r="J930" s="21"/>
      <c r="K930" s="38" t="s">
        <v>29</v>
      </c>
      <c r="L930" s="20"/>
      <c r="M930" s="20"/>
      <c r="N930" s="20"/>
      <c r="O930" s="21"/>
      <c r="P930" s="39" t="s">
        <v>30</v>
      </c>
      <c r="Q930" s="40"/>
      <c r="R930" s="8"/>
      <c r="S930" s="39" t="s">
        <v>31</v>
      </c>
      <c r="T930" s="20"/>
      <c r="U930" s="20"/>
      <c r="V930" s="40"/>
      <c r="W930" s="35"/>
      <c r="X930" s="20"/>
      <c r="Y930" s="21"/>
      <c r="Z930" s="36" t="s">
        <v>21</v>
      </c>
      <c r="AA930" s="37"/>
    </row>
    <row r="931" spans="1:27" ht="21" x14ac:dyDescent="0.2">
      <c r="A931" s="41" t="s">
        <v>979</v>
      </c>
      <c r="B931" s="21"/>
      <c r="C931" s="38" t="s">
        <v>980</v>
      </c>
      <c r="D931" s="20"/>
      <c r="E931" s="21"/>
      <c r="F931" s="5" t="s">
        <v>976</v>
      </c>
      <c r="G931" s="38"/>
      <c r="H931" s="20"/>
      <c r="I931" s="21"/>
      <c r="J931" s="5"/>
      <c r="K931" s="42">
        <v>500</v>
      </c>
      <c r="L931" s="21"/>
      <c r="M931" s="6">
        <v>0</v>
      </c>
      <c r="N931" s="42">
        <v>0</v>
      </c>
      <c r="O931" s="21"/>
      <c r="P931" s="42">
        <v>500</v>
      </c>
      <c r="Q931" s="21"/>
      <c r="R931" s="7">
        <v>0</v>
      </c>
      <c r="S931" s="4" t="s">
        <v>26</v>
      </c>
      <c r="T931" s="41"/>
      <c r="U931" s="20"/>
      <c r="V931" s="21"/>
      <c r="W931" s="41"/>
      <c r="X931" s="20"/>
      <c r="Y931" s="21"/>
      <c r="Z931" s="38" t="s">
        <v>27</v>
      </c>
      <c r="AA931" s="21"/>
    </row>
    <row r="932" spans="1:27" x14ac:dyDescent="0.2">
      <c r="A932" s="38" t="s">
        <v>21</v>
      </c>
      <c r="B932" s="20"/>
      <c r="C932" s="20"/>
      <c r="D932" s="20"/>
      <c r="E932" s="20"/>
      <c r="F932" s="21"/>
      <c r="G932" s="38" t="s">
        <v>28</v>
      </c>
      <c r="H932" s="20"/>
      <c r="I932" s="20"/>
      <c r="J932" s="21"/>
      <c r="K932" s="38" t="s">
        <v>29</v>
      </c>
      <c r="L932" s="20"/>
      <c r="M932" s="20"/>
      <c r="N932" s="20"/>
      <c r="O932" s="21"/>
      <c r="P932" s="39" t="s">
        <v>30</v>
      </c>
      <c r="Q932" s="40"/>
      <c r="R932" s="8"/>
      <c r="S932" s="39" t="s">
        <v>31</v>
      </c>
      <c r="T932" s="20"/>
      <c r="U932" s="20"/>
      <c r="V932" s="40"/>
      <c r="W932" s="35"/>
      <c r="X932" s="20"/>
      <c r="Y932" s="21"/>
      <c r="Z932" s="36" t="s">
        <v>21</v>
      </c>
      <c r="AA932" s="37"/>
    </row>
    <row r="933" spans="1:27" x14ac:dyDescent="0.2">
      <c r="A933" s="41" t="s">
        <v>981</v>
      </c>
      <c r="B933" s="21"/>
      <c r="C933" s="38" t="s">
        <v>982</v>
      </c>
      <c r="D933" s="20"/>
      <c r="E933" s="21"/>
      <c r="F933" s="5" t="s">
        <v>983</v>
      </c>
      <c r="G933" s="38"/>
      <c r="H933" s="20"/>
      <c r="I933" s="21"/>
      <c r="J933" s="5"/>
      <c r="K933" s="42">
        <v>430</v>
      </c>
      <c r="L933" s="21"/>
      <c r="M933" s="6">
        <v>0</v>
      </c>
      <c r="N933" s="42">
        <v>0</v>
      </c>
      <c r="O933" s="21"/>
      <c r="P933" s="42">
        <v>430</v>
      </c>
      <c r="Q933" s="21"/>
      <c r="R933" s="7">
        <v>0</v>
      </c>
      <c r="S933" s="4" t="s">
        <v>26</v>
      </c>
      <c r="T933" s="41"/>
      <c r="U933" s="20"/>
      <c r="V933" s="21"/>
      <c r="W933" s="41"/>
      <c r="X933" s="20"/>
      <c r="Y933" s="21"/>
      <c r="Z933" s="38" t="s">
        <v>27</v>
      </c>
      <c r="AA933" s="21"/>
    </row>
    <row r="934" spans="1:27" x14ac:dyDescent="0.2">
      <c r="A934" s="38" t="s">
        <v>21</v>
      </c>
      <c r="B934" s="20"/>
      <c r="C934" s="20"/>
      <c r="D934" s="20"/>
      <c r="E934" s="20"/>
      <c r="F934" s="21"/>
      <c r="G934" s="38" t="s">
        <v>28</v>
      </c>
      <c r="H934" s="20"/>
      <c r="I934" s="20"/>
      <c r="J934" s="21"/>
      <c r="K934" s="38" t="s">
        <v>29</v>
      </c>
      <c r="L934" s="20"/>
      <c r="M934" s="20"/>
      <c r="N934" s="20"/>
      <c r="O934" s="21"/>
      <c r="P934" s="39" t="s">
        <v>30</v>
      </c>
      <c r="Q934" s="40"/>
      <c r="R934" s="8"/>
      <c r="S934" s="39" t="s">
        <v>31</v>
      </c>
      <c r="T934" s="20"/>
      <c r="U934" s="20"/>
      <c r="V934" s="40"/>
      <c r="W934" s="35"/>
      <c r="X934" s="20"/>
      <c r="Y934" s="21"/>
      <c r="Z934" s="36" t="s">
        <v>21</v>
      </c>
      <c r="AA934" s="37"/>
    </row>
    <row r="935" spans="1:27" x14ac:dyDescent="0.2">
      <c r="A935" s="41" t="s">
        <v>984</v>
      </c>
      <c r="B935" s="21"/>
      <c r="C935" s="38" t="s">
        <v>985</v>
      </c>
      <c r="D935" s="20"/>
      <c r="E935" s="21"/>
      <c r="F935" s="5" t="s">
        <v>983</v>
      </c>
      <c r="G935" s="38"/>
      <c r="H935" s="20"/>
      <c r="I935" s="21"/>
      <c r="J935" s="5"/>
      <c r="K935" s="42">
        <v>430</v>
      </c>
      <c r="L935" s="21"/>
      <c r="M935" s="6">
        <v>0</v>
      </c>
      <c r="N935" s="42">
        <v>0</v>
      </c>
      <c r="O935" s="21"/>
      <c r="P935" s="42">
        <v>430</v>
      </c>
      <c r="Q935" s="21"/>
      <c r="R935" s="7">
        <v>0</v>
      </c>
      <c r="S935" s="4" t="s">
        <v>26</v>
      </c>
      <c r="T935" s="41"/>
      <c r="U935" s="20"/>
      <c r="V935" s="21"/>
      <c r="W935" s="41"/>
      <c r="X935" s="20"/>
      <c r="Y935" s="21"/>
      <c r="Z935" s="38" t="s">
        <v>27</v>
      </c>
      <c r="AA935" s="21"/>
    </row>
    <row r="936" spans="1:27" x14ac:dyDescent="0.2">
      <c r="A936" s="38" t="s">
        <v>21</v>
      </c>
      <c r="B936" s="20"/>
      <c r="C936" s="20"/>
      <c r="D936" s="20"/>
      <c r="E936" s="20"/>
      <c r="F936" s="21"/>
      <c r="G936" s="38" t="s">
        <v>28</v>
      </c>
      <c r="H936" s="20"/>
      <c r="I936" s="20"/>
      <c r="J936" s="21"/>
      <c r="K936" s="38" t="s">
        <v>29</v>
      </c>
      <c r="L936" s="20"/>
      <c r="M936" s="20"/>
      <c r="N936" s="20"/>
      <c r="O936" s="21"/>
      <c r="P936" s="39" t="s">
        <v>30</v>
      </c>
      <c r="Q936" s="40"/>
      <c r="R936" s="8"/>
      <c r="S936" s="39" t="s">
        <v>31</v>
      </c>
      <c r="T936" s="20"/>
      <c r="U936" s="20"/>
      <c r="V936" s="40"/>
      <c r="W936" s="35"/>
      <c r="X936" s="20"/>
      <c r="Y936" s="21"/>
      <c r="Z936" s="36" t="s">
        <v>21</v>
      </c>
      <c r="AA936" s="37"/>
    </row>
    <row r="937" spans="1:27" x14ac:dyDescent="0.2">
      <c r="A937" s="41" t="s">
        <v>986</v>
      </c>
      <c r="B937" s="21"/>
      <c r="C937" s="38" t="s">
        <v>987</v>
      </c>
      <c r="D937" s="20"/>
      <c r="E937" s="21"/>
      <c r="F937" s="5" t="s">
        <v>983</v>
      </c>
      <c r="G937" s="38"/>
      <c r="H937" s="20"/>
      <c r="I937" s="21"/>
      <c r="J937" s="5"/>
      <c r="K937" s="42">
        <v>430</v>
      </c>
      <c r="L937" s="21"/>
      <c r="M937" s="6">
        <v>0</v>
      </c>
      <c r="N937" s="42">
        <v>0</v>
      </c>
      <c r="O937" s="21"/>
      <c r="P937" s="42">
        <v>430</v>
      </c>
      <c r="Q937" s="21"/>
      <c r="R937" s="7">
        <v>0</v>
      </c>
      <c r="S937" s="4" t="s">
        <v>26</v>
      </c>
      <c r="T937" s="41"/>
      <c r="U937" s="20"/>
      <c r="V937" s="21"/>
      <c r="W937" s="41"/>
      <c r="X937" s="20"/>
      <c r="Y937" s="21"/>
      <c r="Z937" s="38" t="s">
        <v>27</v>
      </c>
      <c r="AA937" s="21"/>
    </row>
    <row r="938" spans="1:27" x14ac:dyDescent="0.2">
      <c r="A938" s="38" t="s">
        <v>21</v>
      </c>
      <c r="B938" s="20"/>
      <c r="C938" s="20"/>
      <c r="D938" s="20"/>
      <c r="E938" s="20"/>
      <c r="F938" s="21"/>
      <c r="G938" s="38" t="s">
        <v>28</v>
      </c>
      <c r="H938" s="20"/>
      <c r="I938" s="20"/>
      <c r="J938" s="21"/>
      <c r="K938" s="38" t="s">
        <v>29</v>
      </c>
      <c r="L938" s="20"/>
      <c r="M938" s="20"/>
      <c r="N938" s="20"/>
      <c r="O938" s="21"/>
      <c r="P938" s="39" t="s">
        <v>30</v>
      </c>
      <c r="Q938" s="40"/>
      <c r="R938" s="8"/>
      <c r="S938" s="39" t="s">
        <v>31</v>
      </c>
      <c r="T938" s="20"/>
      <c r="U938" s="20"/>
      <c r="V938" s="40"/>
      <c r="W938" s="35"/>
      <c r="X938" s="20"/>
      <c r="Y938" s="21"/>
      <c r="Z938" s="36" t="s">
        <v>21</v>
      </c>
      <c r="AA938" s="37"/>
    </row>
    <row r="939" spans="1:27" x14ac:dyDescent="0.2">
      <c r="A939" s="41" t="s">
        <v>988</v>
      </c>
      <c r="B939" s="21"/>
      <c r="C939" s="38" t="s">
        <v>989</v>
      </c>
      <c r="D939" s="20"/>
      <c r="E939" s="21"/>
      <c r="F939" s="5" t="s">
        <v>983</v>
      </c>
      <c r="G939" s="38"/>
      <c r="H939" s="20"/>
      <c r="I939" s="21"/>
      <c r="J939" s="5"/>
      <c r="K939" s="42">
        <v>430</v>
      </c>
      <c r="L939" s="21"/>
      <c r="M939" s="6">
        <v>0</v>
      </c>
      <c r="N939" s="42">
        <v>0</v>
      </c>
      <c r="O939" s="21"/>
      <c r="P939" s="42">
        <v>430</v>
      </c>
      <c r="Q939" s="21"/>
      <c r="R939" s="7">
        <v>0</v>
      </c>
      <c r="S939" s="4" t="s">
        <v>26</v>
      </c>
      <c r="T939" s="41"/>
      <c r="U939" s="20"/>
      <c r="V939" s="21"/>
      <c r="W939" s="41"/>
      <c r="X939" s="20"/>
      <c r="Y939" s="21"/>
      <c r="Z939" s="38" t="s">
        <v>27</v>
      </c>
      <c r="AA939" s="21"/>
    </row>
    <row r="940" spans="1:27" x14ac:dyDescent="0.2">
      <c r="A940" s="38" t="s">
        <v>21</v>
      </c>
      <c r="B940" s="20"/>
      <c r="C940" s="20"/>
      <c r="D940" s="20"/>
      <c r="E940" s="20"/>
      <c r="F940" s="21"/>
      <c r="G940" s="38" t="s">
        <v>28</v>
      </c>
      <c r="H940" s="20"/>
      <c r="I940" s="20"/>
      <c r="J940" s="21"/>
      <c r="K940" s="38" t="s">
        <v>29</v>
      </c>
      <c r="L940" s="20"/>
      <c r="M940" s="20"/>
      <c r="N940" s="20"/>
      <c r="O940" s="21"/>
      <c r="P940" s="39" t="s">
        <v>30</v>
      </c>
      <c r="Q940" s="40"/>
      <c r="R940" s="8"/>
      <c r="S940" s="39" t="s">
        <v>31</v>
      </c>
      <c r="T940" s="20"/>
      <c r="U940" s="20"/>
      <c r="V940" s="40"/>
      <c r="W940" s="35"/>
      <c r="X940" s="20"/>
      <c r="Y940" s="21"/>
      <c r="Z940" s="36" t="s">
        <v>21</v>
      </c>
      <c r="AA940" s="37"/>
    </row>
    <row r="941" spans="1:27" x14ac:dyDescent="0.2">
      <c r="A941" s="41" t="s">
        <v>990</v>
      </c>
      <c r="B941" s="21"/>
      <c r="C941" s="38" t="s">
        <v>991</v>
      </c>
      <c r="D941" s="20"/>
      <c r="E941" s="21"/>
      <c r="F941" s="5" t="s">
        <v>983</v>
      </c>
      <c r="G941" s="38"/>
      <c r="H941" s="20"/>
      <c r="I941" s="21"/>
      <c r="J941" s="5"/>
      <c r="K941" s="42">
        <v>430</v>
      </c>
      <c r="L941" s="21"/>
      <c r="M941" s="6">
        <v>0</v>
      </c>
      <c r="N941" s="42">
        <v>0</v>
      </c>
      <c r="O941" s="21"/>
      <c r="P941" s="42">
        <v>430</v>
      </c>
      <c r="Q941" s="21"/>
      <c r="R941" s="7">
        <v>0</v>
      </c>
      <c r="S941" s="4" t="s">
        <v>26</v>
      </c>
      <c r="T941" s="41"/>
      <c r="U941" s="20"/>
      <c r="V941" s="21"/>
      <c r="W941" s="41"/>
      <c r="X941" s="20"/>
      <c r="Y941" s="21"/>
      <c r="Z941" s="38" t="s">
        <v>27</v>
      </c>
      <c r="AA941" s="21"/>
    </row>
    <row r="942" spans="1:27" x14ac:dyDescent="0.2">
      <c r="A942" s="38" t="s">
        <v>21</v>
      </c>
      <c r="B942" s="20"/>
      <c r="C942" s="20"/>
      <c r="D942" s="20"/>
      <c r="E942" s="20"/>
      <c r="F942" s="21"/>
      <c r="G942" s="38" t="s">
        <v>28</v>
      </c>
      <c r="H942" s="20"/>
      <c r="I942" s="20"/>
      <c r="J942" s="21"/>
      <c r="K942" s="38" t="s">
        <v>29</v>
      </c>
      <c r="L942" s="20"/>
      <c r="M942" s="20"/>
      <c r="N942" s="20"/>
      <c r="O942" s="21"/>
      <c r="P942" s="39" t="s">
        <v>30</v>
      </c>
      <c r="Q942" s="40"/>
      <c r="R942" s="8"/>
      <c r="S942" s="39" t="s">
        <v>31</v>
      </c>
      <c r="T942" s="20"/>
      <c r="U942" s="20"/>
      <c r="V942" s="40"/>
      <c r="W942" s="35"/>
      <c r="X942" s="20"/>
      <c r="Y942" s="21"/>
      <c r="Z942" s="36" t="s">
        <v>21</v>
      </c>
      <c r="AA942" s="37"/>
    </row>
    <row r="943" spans="1:27" x14ac:dyDescent="0.2">
      <c r="A943" s="41" t="s">
        <v>992</v>
      </c>
      <c r="B943" s="21"/>
      <c r="C943" s="38" t="s">
        <v>993</v>
      </c>
      <c r="D943" s="20"/>
      <c r="E943" s="21"/>
      <c r="F943" s="5" t="s">
        <v>983</v>
      </c>
      <c r="G943" s="38"/>
      <c r="H943" s="20"/>
      <c r="I943" s="21"/>
      <c r="J943" s="5"/>
      <c r="K943" s="42">
        <v>430</v>
      </c>
      <c r="L943" s="21"/>
      <c r="M943" s="6">
        <v>0</v>
      </c>
      <c r="N943" s="42">
        <v>0</v>
      </c>
      <c r="O943" s="21"/>
      <c r="P943" s="42">
        <v>430</v>
      </c>
      <c r="Q943" s="21"/>
      <c r="R943" s="7">
        <v>0</v>
      </c>
      <c r="S943" s="4" t="s">
        <v>26</v>
      </c>
      <c r="T943" s="41"/>
      <c r="U943" s="20"/>
      <c r="V943" s="21"/>
      <c r="W943" s="41"/>
      <c r="X943" s="20"/>
      <c r="Y943" s="21"/>
      <c r="Z943" s="38" t="s">
        <v>27</v>
      </c>
      <c r="AA943" s="21"/>
    </row>
    <row r="944" spans="1:27" x14ac:dyDescent="0.2">
      <c r="A944" s="38" t="s">
        <v>21</v>
      </c>
      <c r="B944" s="20"/>
      <c r="C944" s="20"/>
      <c r="D944" s="20"/>
      <c r="E944" s="20"/>
      <c r="F944" s="21"/>
      <c r="G944" s="38" t="s">
        <v>28</v>
      </c>
      <c r="H944" s="20"/>
      <c r="I944" s="20"/>
      <c r="J944" s="21"/>
      <c r="K944" s="38" t="s">
        <v>29</v>
      </c>
      <c r="L944" s="20"/>
      <c r="M944" s="20"/>
      <c r="N944" s="20"/>
      <c r="O944" s="21"/>
      <c r="P944" s="39" t="s">
        <v>30</v>
      </c>
      <c r="Q944" s="40"/>
      <c r="R944" s="8"/>
      <c r="S944" s="39" t="s">
        <v>31</v>
      </c>
      <c r="T944" s="20"/>
      <c r="U944" s="20"/>
      <c r="V944" s="40"/>
      <c r="W944" s="35"/>
      <c r="X944" s="20"/>
      <c r="Y944" s="21"/>
      <c r="Z944" s="36" t="s">
        <v>21</v>
      </c>
      <c r="AA944" s="37"/>
    </row>
    <row r="945" spans="1:27" x14ac:dyDescent="0.2">
      <c r="A945" s="41" t="s">
        <v>994</v>
      </c>
      <c r="B945" s="21"/>
      <c r="C945" s="38" t="s">
        <v>995</v>
      </c>
      <c r="D945" s="20"/>
      <c r="E945" s="21"/>
      <c r="F945" s="5" t="s">
        <v>983</v>
      </c>
      <c r="G945" s="38"/>
      <c r="H945" s="20"/>
      <c r="I945" s="21"/>
      <c r="J945" s="5"/>
      <c r="K945" s="42">
        <v>430</v>
      </c>
      <c r="L945" s="21"/>
      <c r="M945" s="6">
        <v>0</v>
      </c>
      <c r="N945" s="42">
        <v>0</v>
      </c>
      <c r="O945" s="21"/>
      <c r="P945" s="42">
        <v>430</v>
      </c>
      <c r="Q945" s="21"/>
      <c r="R945" s="7">
        <v>0</v>
      </c>
      <c r="S945" s="4" t="s">
        <v>26</v>
      </c>
      <c r="T945" s="41"/>
      <c r="U945" s="20"/>
      <c r="V945" s="21"/>
      <c r="W945" s="41"/>
      <c r="X945" s="20"/>
      <c r="Y945" s="21"/>
      <c r="Z945" s="38" t="s">
        <v>27</v>
      </c>
      <c r="AA945" s="21"/>
    </row>
    <row r="946" spans="1:27" x14ac:dyDescent="0.2">
      <c r="A946" s="38" t="s">
        <v>21</v>
      </c>
      <c r="B946" s="20"/>
      <c r="C946" s="20"/>
      <c r="D946" s="20"/>
      <c r="E946" s="20"/>
      <c r="F946" s="21"/>
      <c r="G946" s="38" t="s">
        <v>28</v>
      </c>
      <c r="H946" s="20"/>
      <c r="I946" s="20"/>
      <c r="J946" s="21"/>
      <c r="K946" s="38" t="s">
        <v>29</v>
      </c>
      <c r="L946" s="20"/>
      <c r="M946" s="20"/>
      <c r="N946" s="20"/>
      <c r="O946" s="21"/>
      <c r="P946" s="39" t="s">
        <v>30</v>
      </c>
      <c r="Q946" s="40"/>
      <c r="R946" s="8"/>
      <c r="S946" s="39" t="s">
        <v>31</v>
      </c>
      <c r="T946" s="20"/>
      <c r="U946" s="20"/>
      <c r="V946" s="40"/>
      <c r="W946" s="35"/>
      <c r="X946" s="20"/>
      <c r="Y946" s="21"/>
      <c r="Z946" s="36" t="s">
        <v>21</v>
      </c>
      <c r="AA946" s="37"/>
    </row>
    <row r="947" spans="1:27" x14ac:dyDescent="0.2">
      <c r="A947" s="41" t="s">
        <v>996</v>
      </c>
      <c r="B947" s="21"/>
      <c r="C947" s="38" t="s">
        <v>997</v>
      </c>
      <c r="D947" s="20"/>
      <c r="E947" s="21"/>
      <c r="F947" s="5" t="s">
        <v>983</v>
      </c>
      <c r="G947" s="38"/>
      <c r="H947" s="20"/>
      <c r="I947" s="21"/>
      <c r="J947" s="5"/>
      <c r="K947" s="42">
        <v>430</v>
      </c>
      <c r="L947" s="21"/>
      <c r="M947" s="6">
        <v>0</v>
      </c>
      <c r="N947" s="42">
        <v>0</v>
      </c>
      <c r="O947" s="21"/>
      <c r="P947" s="42">
        <v>430</v>
      </c>
      <c r="Q947" s="21"/>
      <c r="R947" s="7">
        <v>0</v>
      </c>
      <c r="S947" s="4" t="s">
        <v>26</v>
      </c>
      <c r="T947" s="41"/>
      <c r="U947" s="20"/>
      <c r="V947" s="21"/>
      <c r="W947" s="41"/>
      <c r="X947" s="20"/>
      <c r="Y947" s="21"/>
      <c r="Z947" s="38" t="s">
        <v>27</v>
      </c>
      <c r="AA947" s="21"/>
    </row>
    <row r="948" spans="1:27" x14ac:dyDescent="0.2">
      <c r="A948" s="38" t="s">
        <v>21</v>
      </c>
      <c r="B948" s="20"/>
      <c r="C948" s="20"/>
      <c r="D948" s="20"/>
      <c r="E948" s="20"/>
      <c r="F948" s="21"/>
      <c r="G948" s="38" t="s">
        <v>28</v>
      </c>
      <c r="H948" s="20"/>
      <c r="I948" s="20"/>
      <c r="J948" s="21"/>
      <c r="K948" s="38" t="s">
        <v>29</v>
      </c>
      <c r="L948" s="20"/>
      <c r="M948" s="20"/>
      <c r="N948" s="20"/>
      <c r="O948" s="21"/>
      <c r="P948" s="39" t="s">
        <v>30</v>
      </c>
      <c r="Q948" s="40"/>
      <c r="R948" s="8"/>
      <c r="S948" s="39" t="s">
        <v>31</v>
      </c>
      <c r="T948" s="20"/>
      <c r="U948" s="20"/>
      <c r="V948" s="40"/>
      <c r="W948" s="35"/>
      <c r="X948" s="20"/>
      <c r="Y948" s="21"/>
      <c r="Z948" s="36" t="s">
        <v>21</v>
      </c>
      <c r="AA948" s="37"/>
    </row>
    <row r="949" spans="1:27" x14ac:dyDescent="0.2">
      <c r="A949" s="41" t="s">
        <v>998</v>
      </c>
      <c r="B949" s="21"/>
      <c r="C949" s="38" t="s">
        <v>999</v>
      </c>
      <c r="D949" s="20"/>
      <c r="E949" s="21"/>
      <c r="F949" s="5" t="s">
        <v>983</v>
      </c>
      <c r="G949" s="38"/>
      <c r="H949" s="20"/>
      <c r="I949" s="21"/>
      <c r="J949" s="5"/>
      <c r="K949" s="42">
        <v>430</v>
      </c>
      <c r="L949" s="21"/>
      <c r="M949" s="6">
        <v>0</v>
      </c>
      <c r="N949" s="42">
        <v>0</v>
      </c>
      <c r="O949" s="21"/>
      <c r="P949" s="42">
        <v>430</v>
      </c>
      <c r="Q949" s="21"/>
      <c r="R949" s="7">
        <v>0</v>
      </c>
      <c r="S949" s="4" t="s">
        <v>26</v>
      </c>
      <c r="T949" s="41"/>
      <c r="U949" s="20"/>
      <c r="V949" s="21"/>
      <c r="W949" s="41"/>
      <c r="X949" s="20"/>
      <c r="Y949" s="21"/>
      <c r="Z949" s="38" t="s">
        <v>27</v>
      </c>
      <c r="AA949" s="21"/>
    </row>
    <row r="950" spans="1:27" x14ac:dyDescent="0.2">
      <c r="A950" s="38" t="s">
        <v>21</v>
      </c>
      <c r="B950" s="20"/>
      <c r="C950" s="20"/>
      <c r="D950" s="20"/>
      <c r="E950" s="20"/>
      <c r="F950" s="21"/>
      <c r="G950" s="38" t="s">
        <v>28</v>
      </c>
      <c r="H950" s="20"/>
      <c r="I950" s="20"/>
      <c r="J950" s="21"/>
      <c r="K950" s="38" t="s">
        <v>29</v>
      </c>
      <c r="L950" s="20"/>
      <c r="M950" s="20"/>
      <c r="N950" s="20"/>
      <c r="O950" s="21"/>
      <c r="P950" s="39" t="s">
        <v>30</v>
      </c>
      <c r="Q950" s="40"/>
      <c r="R950" s="8"/>
      <c r="S950" s="39" t="s">
        <v>31</v>
      </c>
      <c r="T950" s="20"/>
      <c r="U950" s="20"/>
      <c r="V950" s="40"/>
      <c r="W950" s="35"/>
      <c r="X950" s="20"/>
      <c r="Y950" s="21"/>
      <c r="Z950" s="36" t="s">
        <v>21</v>
      </c>
      <c r="AA950" s="37"/>
    </row>
    <row r="951" spans="1:27" x14ac:dyDescent="0.2">
      <c r="A951" s="41" t="s">
        <v>1000</v>
      </c>
      <c r="B951" s="21"/>
      <c r="C951" s="38" t="s">
        <v>1001</v>
      </c>
      <c r="D951" s="20"/>
      <c r="E951" s="21"/>
      <c r="F951" s="5" t="s">
        <v>983</v>
      </c>
      <c r="G951" s="38"/>
      <c r="H951" s="20"/>
      <c r="I951" s="21"/>
      <c r="J951" s="5"/>
      <c r="K951" s="42">
        <v>430</v>
      </c>
      <c r="L951" s="21"/>
      <c r="M951" s="6">
        <v>0</v>
      </c>
      <c r="N951" s="42">
        <v>0</v>
      </c>
      <c r="O951" s="21"/>
      <c r="P951" s="42">
        <v>430</v>
      </c>
      <c r="Q951" s="21"/>
      <c r="R951" s="7">
        <v>0</v>
      </c>
      <c r="S951" s="4" t="s">
        <v>26</v>
      </c>
      <c r="T951" s="41"/>
      <c r="U951" s="20"/>
      <c r="V951" s="21"/>
      <c r="W951" s="41"/>
      <c r="X951" s="20"/>
      <c r="Y951" s="21"/>
      <c r="Z951" s="38" t="s">
        <v>27</v>
      </c>
      <c r="AA951" s="21"/>
    </row>
    <row r="952" spans="1:27" x14ac:dyDescent="0.2">
      <c r="A952" s="38" t="s">
        <v>21</v>
      </c>
      <c r="B952" s="20"/>
      <c r="C952" s="20"/>
      <c r="D952" s="20"/>
      <c r="E952" s="20"/>
      <c r="F952" s="21"/>
      <c r="G952" s="38" t="s">
        <v>28</v>
      </c>
      <c r="H952" s="20"/>
      <c r="I952" s="20"/>
      <c r="J952" s="21"/>
      <c r="K952" s="38" t="s">
        <v>29</v>
      </c>
      <c r="L952" s="20"/>
      <c r="M952" s="20"/>
      <c r="N952" s="20"/>
      <c r="O952" s="21"/>
      <c r="P952" s="39" t="s">
        <v>30</v>
      </c>
      <c r="Q952" s="40"/>
      <c r="R952" s="8"/>
      <c r="S952" s="39" t="s">
        <v>31</v>
      </c>
      <c r="T952" s="20"/>
      <c r="U952" s="20"/>
      <c r="V952" s="40"/>
      <c r="W952" s="35"/>
      <c r="X952" s="20"/>
      <c r="Y952" s="21"/>
      <c r="Z952" s="36" t="s">
        <v>21</v>
      </c>
      <c r="AA952" s="37"/>
    </row>
    <row r="953" spans="1:27" x14ac:dyDescent="0.2">
      <c r="A953" s="41" t="s">
        <v>1002</v>
      </c>
      <c r="B953" s="21"/>
      <c r="C953" s="38" t="s">
        <v>1003</v>
      </c>
      <c r="D953" s="20"/>
      <c r="E953" s="21"/>
      <c r="F953" s="5" t="s">
        <v>983</v>
      </c>
      <c r="G953" s="38"/>
      <c r="H953" s="20"/>
      <c r="I953" s="21"/>
      <c r="J953" s="5"/>
      <c r="K953" s="42">
        <v>430</v>
      </c>
      <c r="L953" s="21"/>
      <c r="M953" s="6">
        <v>0</v>
      </c>
      <c r="N953" s="42">
        <v>0</v>
      </c>
      <c r="O953" s="21"/>
      <c r="P953" s="42">
        <v>430</v>
      </c>
      <c r="Q953" s="21"/>
      <c r="R953" s="7">
        <v>0</v>
      </c>
      <c r="S953" s="4" t="s">
        <v>26</v>
      </c>
      <c r="T953" s="41"/>
      <c r="U953" s="20"/>
      <c r="V953" s="21"/>
      <c r="W953" s="41"/>
      <c r="X953" s="20"/>
      <c r="Y953" s="21"/>
      <c r="Z953" s="38" t="s">
        <v>27</v>
      </c>
      <c r="AA953" s="21"/>
    </row>
    <row r="954" spans="1:27" x14ac:dyDescent="0.2">
      <c r="A954" s="38" t="s">
        <v>21</v>
      </c>
      <c r="B954" s="20"/>
      <c r="C954" s="20"/>
      <c r="D954" s="20"/>
      <c r="E954" s="20"/>
      <c r="F954" s="21"/>
      <c r="G954" s="38" t="s">
        <v>28</v>
      </c>
      <c r="H954" s="20"/>
      <c r="I954" s="20"/>
      <c r="J954" s="21"/>
      <c r="K954" s="38" t="s">
        <v>29</v>
      </c>
      <c r="L954" s="20"/>
      <c r="M954" s="20"/>
      <c r="N954" s="20"/>
      <c r="O954" s="21"/>
      <c r="P954" s="39" t="s">
        <v>30</v>
      </c>
      <c r="Q954" s="40"/>
      <c r="R954" s="8"/>
      <c r="S954" s="39" t="s">
        <v>31</v>
      </c>
      <c r="T954" s="20"/>
      <c r="U954" s="20"/>
      <c r="V954" s="40"/>
      <c r="W954" s="35"/>
      <c r="X954" s="20"/>
      <c r="Y954" s="21"/>
      <c r="Z954" s="36" t="s">
        <v>21</v>
      </c>
      <c r="AA954" s="37"/>
    </row>
    <row r="955" spans="1:27" x14ac:dyDescent="0.2">
      <c r="A955" s="41" t="s">
        <v>1004</v>
      </c>
      <c r="B955" s="21"/>
      <c r="C955" s="38" t="s">
        <v>1005</v>
      </c>
      <c r="D955" s="20"/>
      <c r="E955" s="21"/>
      <c r="F955" s="5" t="s">
        <v>983</v>
      </c>
      <c r="G955" s="38"/>
      <c r="H955" s="20"/>
      <c r="I955" s="21"/>
      <c r="J955" s="5"/>
      <c r="K955" s="42">
        <v>430</v>
      </c>
      <c r="L955" s="21"/>
      <c r="M955" s="6">
        <v>0</v>
      </c>
      <c r="N955" s="42">
        <v>0</v>
      </c>
      <c r="O955" s="21"/>
      <c r="P955" s="42">
        <v>430</v>
      </c>
      <c r="Q955" s="21"/>
      <c r="R955" s="7">
        <v>0</v>
      </c>
      <c r="S955" s="4" t="s">
        <v>26</v>
      </c>
      <c r="T955" s="41"/>
      <c r="U955" s="20"/>
      <c r="V955" s="21"/>
      <c r="W955" s="41"/>
      <c r="X955" s="20"/>
      <c r="Y955" s="21"/>
      <c r="Z955" s="38" t="s">
        <v>27</v>
      </c>
      <c r="AA955" s="21"/>
    </row>
    <row r="956" spans="1:27" x14ac:dyDescent="0.2">
      <c r="A956" s="38" t="s">
        <v>21</v>
      </c>
      <c r="B956" s="20"/>
      <c r="C956" s="20"/>
      <c r="D956" s="20"/>
      <c r="E956" s="20"/>
      <c r="F956" s="21"/>
      <c r="G956" s="38" t="s">
        <v>28</v>
      </c>
      <c r="H956" s="20"/>
      <c r="I956" s="20"/>
      <c r="J956" s="21"/>
      <c r="K956" s="38" t="s">
        <v>29</v>
      </c>
      <c r="L956" s="20"/>
      <c r="M956" s="20"/>
      <c r="N956" s="20"/>
      <c r="O956" s="21"/>
      <c r="P956" s="39" t="s">
        <v>30</v>
      </c>
      <c r="Q956" s="40"/>
      <c r="R956" s="8"/>
      <c r="S956" s="39" t="s">
        <v>31</v>
      </c>
      <c r="T956" s="20"/>
      <c r="U956" s="20"/>
      <c r="V956" s="40"/>
      <c r="W956" s="35"/>
      <c r="X956" s="20"/>
      <c r="Y956" s="21"/>
      <c r="Z956" s="36" t="s">
        <v>21</v>
      </c>
      <c r="AA956" s="37"/>
    </row>
    <row r="957" spans="1:27" x14ac:dyDescent="0.2">
      <c r="A957" s="41" t="s">
        <v>1006</v>
      </c>
      <c r="B957" s="21"/>
      <c r="C957" s="38" t="s">
        <v>1007</v>
      </c>
      <c r="D957" s="20"/>
      <c r="E957" s="21"/>
      <c r="F957" s="5" t="s">
        <v>983</v>
      </c>
      <c r="G957" s="38"/>
      <c r="H957" s="20"/>
      <c r="I957" s="21"/>
      <c r="J957" s="5"/>
      <c r="K957" s="42">
        <v>430</v>
      </c>
      <c r="L957" s="21"/>
      <c r="M957" s="6">
        <v>0</v>
      </c>
      <c r="N957" s="42">
        <v>0</v>
      </c>
      <c r="O957" s="21"/>
      <c r="P957" s="42">
        <v>430</v>
      </c>
      <c r="Q957" s="21"/>
      <c r="R957" s="7">
        <v>0</v>
      </c>
      <c r="S957" s="4" t="s">
        <v>26</v>
      </c>
      <c r="T957" s="41"/>
      <c r="U957" s="20"/>
      <c r="V957" s="21"/>
      <c r="W957" s="41"/>
      <c r="X957" s="20"/>
      <c r="Y957" s="21"/>
      <c r="Z957" s="38" t="s">
        <v>27</v>
      </c>
      <c r="AA957" s="21"/>
    </row>
    <row r="958" spans="1:27" x14ac:dyDescent="0.2">
      <c r="A958" s="38" t="s">
        <v>21</v>
      </c>
      <c r="B958" s="20"/>
      <c r="C958" s="20"/>
      <c r="D958" s="20"/>
      <c r="E958" s="20"/>
      <c r="F958" s="21"/>
      <c r="G958" s="38" t="s">
        <v>28</v>
      </c>
      <c r="H958" s="20"/>
      <c r="I958" s="20"/>
      <c r="J958" s="21"/>
      <c r="K958" s="38" t="s">
        <v>29</v>
      </c>
      <c r="L958" s="20"/>
      <c r="M958" s="20"/>
      <c r="N958" s="20"/>
      <c r="O958" s="21"/>
      <c r="P958" s="39" t="s">
        <v>30</v>
      </c>
      <c r="Q958" s="40"/>
      <c r="R958" s="8"/>
      <c r="S958" s="39" t="s">
        <v>31</v>
      </c>
      <c r="T958" s="20"/>
      <c r="U958" s="20"/>
      <c r="V958" s="40"/>
      <c r="W958" s="35"/>
      <c r="X958" s="20"/>
      <c r="Y958" s="21"/>
      <c r="Z958" s="36" t="s">
        <v>21</v>
      </c>
      <c r="AA958" s="37"/>
    </row>
    <row r="959" spans="1:27" x14ac:dyDescent="0.2">
      <c r="A959" s="41" t="s">
        <v>1008</v>
      </c>
      <c r="B959" s="21"/>
      <c r="C959" s="38" t="s">
        <v>1009</v>
      </c>
      <c r="D959" s="20"/>
      <c r="E959" s="21"/>
      <c r="F959" s="5" t="s">
        <v>983</v>
      </c>
      <c r="G959" s="38"/>
      <c r="H959" s="20"/>
      <c r="I959" s="21"/>
      <c r="J959" s="5"/>
      <c r="K959" s="42">
        <v>430</v>
      </c>
      <c r="L959" s="21"/>
      <c r="M959" s="6">
        <v>0</v>
      </c>
      <c r="N959" s="42">
        <v>0</v>
      </c>
      <c r="O959" s="21"/>
      <c r="P959" s="42">
        <v>430</v>
      </c>
      <c r="Q959" s="21"/>
      <c r="R959" s="7">
        <v>0</v>
      </c>
      <c r="S959" s="4" t="s">
        <v>26</v>
      </c>
      <c r="T959" s="41"/>
      <c r="U959" s="20"/>
      <c r="V959" s="21"/>
      <c r="W959" s="41"/>
      <c r="X959" s="20"/>
      <c r="Y959" s="21"/>
      <c r="Z959" s="38" t="s">
        <v>27</v>
      </c>
      <c r="AA959" s="21"/>
    </row>
    <row r="960" spans="1:27" x14ac:dyDescent="0.2">
      <c r="A960" s="38" t="s">
        <v>21</v>
      </c>
      <c r="B960" s="20"/>
      <c r="C960" s="20"/>
      <c r="D960" s="20"/>
      <c r="E960" s="20"/>
      <c r="F960" s="21"/>
      <c r="G960" s="38" t="s">
        <v>28</v>
      </c>
      <c r="H960" s="20"/>
      <c r="I960" s="20"/>
      <c r="J960" s="21"/>
      <c r="K960" s="38" t="s">
        <v>29</v>
      </c>
      <c r="L960" s="20"/>
      <c r="M960" s="20"/>
      <c r="N960" s="20"/>
      <c r="O960" s="21"/>
      <c r="P960" s="39" t="s">
        <v>30</v>
      </c>
      <c r="Q960" s="40"/>
      <c r="R960" s="8"/>
      <c r="S960" s="39" t="s">
        <v>31</v>
      </c>
      <c r="T960" s="20"/>
      <c r="U960" s="20"/>
      <c r="V960" s="40"/>
      <c r="W960" s="35"/>
      <c r="X960" s="20"/>
      <c r="Y960" s="21"/>
      <c r="Z960" s="36" t="s">
        <v>21</v>
      </c>
      <c r="AA960" s="37"/>
    </row>
    <row r="961" spans="1:27" x14ac:dyDescent="0.2">
      <c r="A961" s="41" t="s">
        <v>1010</v>
      </c>
      <c r="B961" s="21"/>
      <c r="C961" s="38" t="s">
        <v>1011</v>
      </c>
      <c r="D961" s="20"/>
      <c r="E961" s="21"/>
      <c r="F961" s="5" t="s">
        <v>983</v>
      </c>
      <c r="G961" s="38"/>
      <c r="H961" s="20"/>
      <c r="I961" s="21"/>
      <c r="J961" s="5"/>
      <c r="K961" s="42">
        <v>430</v>
      </c>
      <c r="L961" s="21"/>
      <c r="M961" s="6">
        <v>0</v>
      </c>
      <c r="N961" s="42">
        <v>0</v>
      </c>
      <c r="O961" s="21"/>
      <c r="P961" s="42">
        <v>430</v>
      </c>
      <c r="Q961" s="21"/>
      <c r="R961" s="7">
        <v>0</v>
      </c>
      <c r="S961" s="4" t="s">
        <v>26</v>
      </c>
      <c r="T961" s="41"/>
      <c r="U961" s="20"/>
      <c r="V961" s="21"/>
      <c r="W961" s="41"/>
      <c r="X961" s="20"/>
      <c r="Y961" s="21"/>
      <c r="Z961" s="38" t="s">
        <v>27</v>
      </c>
      <c r="AA961" s="21"/>
    </row>
    <row r="962" spans="1:27" x14ac:dyDescent="0.2">
      <c r="A962" s="38" t="s">
        <v>21</v>
      </c>
      <c r="B962" s="20"/>
      <c r="C962" s="20"/>
      <c r="D962" s="20"/>
      <c r="E962" s="20"/>
      <c r="F962" s="21"/>
      <c r="G962" s="38" t="s">
        <v>28</v>
      </c>
      <c r="H962" s="20"/>
      <c r="I962" s="20"/>
      <c r="J962" s="21"/>
      <c r="K962" s="38" t="s">
        <v>29</v>
      </c>
      <c r="L962" s="20"/>
      <c r="M962" s="20"/>
      <c r="N962" s="20"/>
      <c r="O962" s="21"/>
      <c r="P962" s="39" t="s">
        <v>30</v>
      </c>
      <c r="Q962" s="40"/>
      <c r="R962" s="8"/>
      <c r="S962" s="39" t="s">
        <v>31</v>
      </c>
      <c r="T962" s="20"/>
      <c r="U962" s="20"/>
      <c r="V962" s="40"/>
      <c r="W962" s="35"/>
      <c r="X962" s="20"/>
      <c r="Y962" s="21"/>
      <c r="Z962" s="36" t="s">
        <v>21</v>
      </c>
      <c r="AA962" s="37"/>
    </row>
    <row r="963" spans="1:27" x14ac:dyDescent="0.2">
      <c r="A963" s="41" t="s">
        <v>1012</v>
      </c>
      <c r="B963" s="21"/>
      <c r="C963" s="38" t="s">
        <v>1013</v>
      </c>
      <c r="D963" s="20"/>
      <c r="E963" s="21"/>
      <c r="F963" s="5" t="s">
        <v>983</v>
      </c>
      <c r="G963" s="38"/>
      <c r="H963" s="20"/>
      <c r="I963" s="21"/>
      <c r="J963" s="5"/>
      <c r="K963" s="42">
        <v>430</v>
      </c>
      <c r="L963" s="21"/>
      <c r="M963" s="6">
        <v>0</v>
      </c>
      <c r="N963" s="42">
        <v>0</v>
      </c>
      <c r="O963" s="21"/>
      <c r="P963" s="42">
        <v>430</v>
      </c>
      <c r="Q963" s="21"/>
      <c r="R963" s="7">
        <v>0</v>
      </c>
      <c r="S963" s="4" t="s">
        <v>26</v>
      </c>
      <c r="T963" s="41"/>
      <c r="U963" s="20"/>
      <c r="V963" s="21"/>
      <c r="W963" s="41"/>
      <c r="X963" s="20"/>
      <c r="Y963" s="21"/>
      <c r="Z963" s="38" t="s">
        <v>27</v>
      </c>
      <c r="AA963" s="21"/>
    </row>
    <row r="964" spans="1:27" x14ac:dyDescent="0.2">
      <c r="A964" s="38" t="s">
        <v>21</v>
      </c>
      <c r="B964" s="20"/>
      <c r="C964" s="20"/>
      <c r="D964" s="20"/>
      <c r="E964" s="20"/>
      <c r="F964" s="21"/>
      <c r="G964" s="38" t="s">
        <v>28</v>
      </c>
      <c r="H964" s="20"/>
      <c r="I964" s="20"/>
      <c r="J964" s="21"/>
      <c r="K964" s="38" t="s">
        <v>29</v>
      </c>
      <c r="L964" s="20"/>
      <c r="M964" s="20"/>
      <c r="N964" s="20"/>
      <c r="O964" s="21"/>
      <c r="P964" s="39" t="s">
        <v>30</v>
      </c>
      <c r="Q964" s="40"/>
      <c r="R964" s="8"/>
      <c r="S964" s="39" t="s">
        <v>31</v>
      </c>
      <c r="T964" s="20"/>
      <c r="U964" s="20"/>
      <c r="V964" s="40"/>
      <c r="W964" s="35"/>
      <c r="X964" s="20"/>
      <c r="Y964" s="21"/>
      <c r="Z964" s="36" t="s">
        <v>21</v>
      </c>
      <c r="AA964" s="37"/>
    </row>
    <row r="965" spans="1:27" x14ac:dyDescent="0.2">
      <c r="A965" s="41" t="s">
        <v>1014</v>
      </c>
      <c r="B965" s="21"/>
      <c r="C965" s="38" t="s">
        <v>1015</v>
      </c>
      <c r="D965" s="20"/>
      <c r="E965" s="21"/>
      <c r="F965" s="5" t="s">
        <v>983</v>
      </c>
      <c r="G965" s="38"/>
      <c r="H965" s="20"/>
      <c r="I965" s="21"/>
      <c r="J965" s="5"/>
      <c r="K965" s="42">
        <v>430</v>
      </c>
      <c r="L965" s="21"/>
      <c r="M965" s="6">
        <v>0</v>
      </c>
      <c r="N965" s="42">
        <v>0</v>
      </c>
      <c r="O965" s="21"/>
      <c r="P965" s="42">
        <v>430</v>
      </c>
      <c r="Q965" s="21"/>
      <c r="R965" s="7">
        <v>0</v>
      </c>
      <c r="S965" s="4" t="s">
        <v>26</v>
      </c>
      <c r="T965" s="41"/>
      <c r="U965" s="20"/>
      <c r="V965" s="21"/>
      <c r="W965" s="41"/>
      <c r="X965" s="20"/>
      <c r="Y965" s="21"/>
      <c r="Z965" s="38" t="s">
        <v>27</v>
      </c>
      <c r="AA965" s="21"/>
    </row>
    <row r="966" spans="1:27" x14ac:dyDescent="0.2">
      <c r="A966" s="38" t="s">
        <v>21</v>
      </c>
      <c r="B966" s="20"/>
      <c r="C966" s="20"/>
      <c r="D966" s="20"/>
      <c r="E966" s="20"/>
      <c r="F966" s="21"/>
      <c r="G966" s="38" t="s">
        <v>28</v>
      </c>
      <c r="H966" s="20"/>
      <c r="I966" s="20"/>
      <c r="J966" s="21"/>
      <c r="K966" s="38" t="s">
        <v>29</v>
      </c>
      <c r="L966" s="20"/>
      <c r="M966" s="20"/>
      <c r="N966" s="20"/>
      <c r="O966" s="21"/>
      <c r="P966" s="39" t="s">
        <v>30</v>
      </c>
      <c r="Q966" s="40"/>
      <c r="R966" s="8"/>
      <c r="S966" s="39" t="s">
        <v>31</v>
      </c>
      <c r="T966" s="20"/>
      <c r="U966" s="20"/>
      <c r="V966" s="40"/>
      <c r="W966" s="35"/>
      <c r="X966" s="20"/>
      <c r="Y966" s="21"/>
      <c r="Z966" s="36" t="s">
        <v>21</v>
      </c>
      <c r="AA966" s="37"/>
    </row>
    <row r="967" spans="1:27" x14ac:dyDescent="0.2">
      <c r="A967" s="41" t="s">
        <v>1016</v>
      </c>
      <c r="B967" s="21"/>
      <c r="C967" s="38" t="s">
        <v>1017</v>
      </c>
      <c r="D967" s="20"/>
      <c r="E967" s="21"/>
      <c r="F967" s="5" t="s">
        <v>983</v>
      </c>
      <c r="G967" s="38"/>
      <c r="H967" s="20"/>
      <c r="I967" s="21"/>
      <c r="J967" s="5"/>
      <c r="K967" s="42">
        <v>430</v>
      </c>
      <c r="L967" s="21"/>
      <c r="M967" s="6">
        <v>0</v>
      </c>
      <c r="N967" s="42">
        <v>0</v>
      </c>
      <c r="O967" s="21"/>
      <c r="P967" s="42">
        <v>430</v>
      </c>
      <c r="Q967" s="21"/>
      <c r="R967" s="7">
        <v>0</v>
      </c>
      <c r="S967" s="4" t="s">
        <v>26</v>
      </c>
      <c r="T967" s="41"/>
      <c r="U967" s="20"/>
      <c r="V967" s="21"/>
      <c r="W967" s="41"/>
      <c r="X967" s="20"/>
      <c r="Y967" s="21"/>
      <c r="Z967" s="38" t="s">
        <v>27</v>
      </c>
      <c r="AA967" s="21"/>
    </row>
    <row r="968" spans="1:27" x14ac:dyDescent="0.2">
      <c r="A968" s="38" t="s">
        <v>21</v>
      </c>
      <c r="B968" s="20"/>
      <c r="C968" s="20"/>
      <c r="D968" s="20"/>
      <c r="E968" s="20"/>
      <c r="F968" s="21"/>
      <c r="G968" s="38" t="s">
        <v>28</v>
      </c>
      <c r="H968" s="20"/>
      <c r="I968" s="20"/>
      <c r="J968" s="21"/>
      <c r="K968" s="38" t="s">
        <v>29</v>
      </c>
      <c r="L968" s="20"/>
      <c r="M968" s="20"/>
      <c r="N968" s="20"/>
      <c r="O968" s="21"/>
      <c r="P968" s="39" t="s">
        <v>30</v>
      </c>
      <c r="Q968" s="40"/>
      <c r="R968" s="8"/>
      <c r="S968" s="39" t="s">
        <v>31</v>
      </c>
      <c r="T968" s="20"/>
      <c r="U968" s="20"/>
      <c r="V968" s="40"/>
      <c r="W968" s="35"/>
      <c r="X968" s="20"/>
      <c r="Y968" s="21"/>
      <c r="Z968" s="36" t="s">
        <v>21</v>
      </c>
      <c r="AA968" s="37"/>
    </row>
    <row r="969" spans="1:27" x14ac:dyDescent="0.2">
      <c r="A969" s="41" t="s">
        <v>1018</v>
      </c>
      <c r="B969" s="21"/>
      <c r="C969" s="38" t="s">
        <v>1019</v>
      </c>
      <c r="D969" s="20"/>
      <c r="E969" s="21"/>
      <c r="F969" s="5" t="s">
        <v>983</v>
      </c>
      <c r="G969" s="38"/>
      <c r="H969" s="20"/>
      <c r="I969" s="21"/>
      <c r="J969" s="5"/>
      <c r="K969" s="42">
        <v>430</v>
      </c>
      <c r="L969" s="21"/>
      <c r="M969" s="6">
        <v>0</v>
      </c>
      <c r="N969" s="42">
        <v>0</v>
      </c>
      <c r="O969" s="21"/>
      <c r="P969" s="42">
        <v>430</v>
      </c>
      <c r="Q969" s="21"/>
      <c r="R969" s="7">
        <v>0</v>
      </c>
      <c r="S969" s="4" t="s">
        <v>26</v>
      </c>
      <c r="T969" s="41"/>
      <c r="U969" s="20"/>
      <c r="V969" s="21"/>
      <c r="W969" s="41"/>
      <c r="X969" s="20"/>
      <c r="Y969" s="21"/>
      <c r="Z969" s="38" t="s">
        <v>27</v>
      </c>
      <c r="AA969" s="21"/>
    </row>
    <row r="970" spans="1:27" x14ac:dyDescent="0.2">
      <c r="A970" s="38" t="s">
        <v>21</v>
      </c>
      <c r="B970" s="20"/>
      <c r="C970" s="20"/>
      <c r="D970" s="20"/>
      <c r="E970" s="20"/>
      <c r="F970" s="21"/>
      <c r="G970" s="38" t="s">
        <v>28</v>
      </c>
      <c r="H970" s="20"/>
      <c r="I970" s="20"/>
      <c r="J970" s="21"/>
      <c r="K970" s="38" t="s">
        <v>29</v>
      </c>
      <c r="L970" s="20"/>
      <c r="M970" s="20"/>
      <c r="N970" s="20"/>
      <c r="O970" s="21"/>
      <c r="P970" s="39" t="s">
        <v>30</v>
      </c>
      <c r="Q970" s="40"/>
      <c r="R970" s="8"/>
      <c r="S970" s="39" t="s">
        <v>31</v>
      </c>
      <c r="T970" s="20"/>
      <c r="U970" s="20"/>
      <c r="V970" s="40"/>
      <c r="W970" s="35"/>
      <c r="X970" s="20"/>
      <c r="Y970" s="21"/>
      <c r="Z970" s="36" t="s">
        <v>21</v>
      </c>
      <c r="AA970" s="37"/>
    </row>
    <row r="971" spans="1:27" x14ac:dyDescent="0.2">
      <c r="A971" s="41" t="s">
        <v>1020</v>
      </c>
      <c r="B971" s="21"/>
      <c r="C971" s="38" t="s">
        <v>1021</v>
      </c>
      <c r="D971" s="20"/>
      <c r="E971" s="21"/>
      <c r="F971" s="5" t="s">
        <v>983</v>
      </c>
      <c r="G971" s="38"/>
      <c r="H971" s="20"/>
      <c r="I971" s="21"/>
      <c r="J971" s="5"/>
      <c r="K971" s="42">
        <v>430</v>
      </c>
      <c r="L971" s="21"/>
      <c r="M971" s="6">
        <v>0</v>
      </c>
      <c r="N971" s="42">
        <v>0</v>
      </c>
      <c r="O971" s="21"/>
      <c r="P971" s="42">
        <v>430</v>
      </c>
      <c r="Q971" s="21"/>
      <c r="R971" s="7">
        <v>0</v>
      </c>
      <c r="S971" s="4" t="s">
        <v>26</v>
      </c>
      <c r="T971" s="41"/>
      <c r="U971" s="20"/>
      <c r="V971" s="21"/>
      <c r="W971" s="41"/>
      <c r="X971" s="20"/>
      <c r="Y971" s="21"/>
      <c r="Z971" s="38" t="s">
        <v>27</v>
      </c>
      <c r="AA971" s="21"/>
    </row>
    <row r="972" spans="1:27" x14ac:dyDescent="0.2">
      <c r="A972" s="38" t="s">
        <v>21</v>
      </c>
      <c r="B972" s="20"/>
      <c r="C972" s="20"/>
      <c r="D972" s="20"/>
      <c r="E972" s="20"/>
      <c r="F972" s="21"/>
      <c r="G972" s="38" t="s">
        <v>28</v>
      </c>
      <c r="H972" s="20"/>
      <c r="I972" s="20"/>
      <c r="J972" s="21"/>
      <c r="K972" s="38" t="s">
        <v>29</v>
      </c>
      <c r="L972" s="20"/>
      <c r="M972" s="20"/>
      <c r="N972" s="20"/>
      <c r="O972" s="21"/>
      <c r="P972" s="39" t="s">
        <v>30</v>
      </c>
      <c r="Q972" s="40"/>
      <c r="R972" s="8"/>
      <c r="S972" s="39" t="s">
        <v>31</v>
      </c>
      <c r="T972" s="20"/>
      <c r="U972" s="20"/>
      <c r="V972" s="40"/>
      <c r="W972" s="35"/>
      <c r="X972" s="20"/>
      <c r="Y972" s="21"/>
      <c r="Z972" s="36" t="s">
        <v>21</v>
      </c>
      <c r="AA972" s="37"/>
    </row>
    <row r="973" spans="1:27" ht="21" x14ac:dyDescent="0.2">
      <c r="A973" s="41" t="s">
        <v>1022</v>
      </c>
      <c r="B973" s="21"/>
      <c r="C973" s="38" t="s">
        <v>1023</v>
      </c>
      <c r="D973" s="20"/>
      <c r="E973" s="21"/>
      <c r="F973" s="5" t="s">
        <v>1024</v>
      </c>
      <c r="G973" s="38"/>
      <c r="H973" s="20"/>
      <c r="I973" s="21"/>
      <c r="J973" s="5"/>
      <c r="K973" s="42">
        <v>1000</v>
      </c>
      <c r="L973" s="21"/>
      <c r="M973" s="6">
        <v>0</v>
      </c>
      <c r="N973" s="42">
        <v>0</v>
      </c>
      <c r="O973" s="21"/>
      <c r="P973" s="42">
        <v>1000</v>
      </c>
      <c r="Q973" s="21"/>
      <c r="R973" s="7">
        <v>0</v>
      </c>
      <c r="S973" s="4" t="s">
        <v>26</v>
      </c>
      <c r="T973" s="41"/>
      <c r="U973" s="20"/>
      <c r="V973" s="21"/>
      <c r="W973" s="41"/>
      <c r="X973" s="20"/>
      <c r="Y973" s="21"/>
      <c r="Z973" s="38" t="s">
        <v>27</v>
      </c>
      <c r="AA973" s="21"/>
    </row>
    <row r="974" spans="1:27" x14ac:dyDescent="0.2">
      <c r="A974" s="38" t="s">
        <v>21</v>
      </c>
      <c r="B974" s="20"/>
      <c r="C974" s="20"/>
      <c r="D974" s="20"/>
      <c r="E974" s="20"/>
      <c r="F974" s="21"/>
      <c r="G974" s="38" t="s">
        <v>28</v>
      </c>
      <c r="H974" s="20"/>
      <c r="I974" s="20"/>
      <c r="J974" s="21"/>
      <c r="K974" s="38" t="s">
        <v>29</v>
      </c>
      <c r="L974" s="20"/>
      <c r="M974" s="20"/>
      <c r="N974" s="20"/>
      <c r="O974" s="21"/>
      <c r="P974" s="39" t="s">
        <v>30</v>
      </c>
      <c r="Q974" s="40"/>
      <c r="R974" s="8"/>
      <c r="S974" s="39" t="s">
        <v>31</v>
      </c>
      <c r="T974" s="20"/>
      <c r="U974" s="20"/>
      <c r="V974" s="40"/>
      <c r="W974" s="35"/>
      <c r="X974" s="20"/>
      <c r="Y974" s="21"/>
      <c r="Z974" s="36" t="s">
        <v>21</v>
      </c>
      <c r="AA974" s="37"/>
    </row>
    <row r="975" spans="1:27" ht="21" x14ac:dyDescent="0.2">
      <c r="A975" s="41" t="s">
        <v>1025</v>
      </c>
      <c r="B975" s="21"/>
      <c r="C975" s="38" t="s">
        <v>1026</v>
      </c>
      <c r="D975" s="20"/>
      <c r="E975" s="21"/>
      <c r="F975" s="5" t="s">
        <v>1024</v>
      </c>
      <c r="G975" s="38"/>
      <c r="H975" s="20"/>
      <c r="I975" s="21"/>
      <c r="J975" s="5"/>
      <c r="K975" s="42">
        <v>1000</v>
      </c>
      <c r="L975" s="21"/>
      <c r="M975" s="6">
        <v>0</v>
      </c>
      <c r="N975" s="42">
        <v>0</v>
      </c>
      <c r="O975" s="21"/>
      <c r="P975" s="42">
        <v>1000</v>
      </c>
      <c r="Q975" s="21"/>
      <c r="R975" s="7">
        <v>0</v>
      </c>
      <c r="S975" s="4" t="s">
        <v>26</v>
      </c>
      <c r="T975" s="41"/>
      <c r="U975" s="20"/>
      <c r="V975" s="21"/>
      <c r="W975" s="41"/>
      <c r="X975" s="20"/>
      <c r="Y975" s="21"/>
      <c r="Z975" s="38" t="s">
        <v>27</v>
      </c>
      <c r="AA975" s="21"/>
    </row>
    <row r="976" spans="1:27" x14ac:dyDescent="0.2">
      <c r="A976" s="38" t="s">
        <v>21</v>
      </c>
      <c r="B976" s="20"/>
      <c r="C976" s="20"/>
      <c r="D976" s="20"/>
      <c r="E976" s="20"/>
      <c r="F976" s="21"/>
      <c r="G976" s="38" t="s">
        <v>28</v>
      </c>
      <c r="H976" s="20"/>
      <c r="I976" s="20"/>
      <c r="J976" s="21"/>
      <c r="K976" s="38" t="s">
        <v>29</v>
      </c>
      <c r="L976" s="20"/>
      <c r="M976" s="20"/>
      <c r="N976" s="20"/>
      <c r="O976" s="21"/>
      <c r="P976" s="39" t="s">
        <v>30</v>
      </c>
      <c r="Q976" s="40"/>
      <c r="R976" s="8"/>
      <c r="S976" s="39" t="s">
        <v>31</v>
      </c>
      <c r="T976" s="20"/>
      <c r="U976" s="20"/>
      <c r="V976" s="40"/>
      <c r="W976" s="35"/>
      <c r="X976" s="20"/>
      <c r="Y976" s="21"/>
      <c r="Z976" s="36" t="s">
        <v>21</v>
      </c>
      <c r="AA976" s="37"/>
    </row>
    <row r="977" spans="1:27" ht="21" x14ac:dyDescent="0.2">
      <c r="A977" s="41" t="s">
        <v>1027</v>
      </c>
      <c r="B977" s="21"/>
      <c r="C977" s="38" t="s">
        <v>1028</v>
      </c>
      <c r="D977" s="20"/>
      <c r="E977" s="21"/>
      <c r="F977" s="5" t="s">
        <v>1024</v>
      </c>
      <c r="G977" s="38"/>
      <c r="H977" s="20"/>
      <c r="I977" s="21"/>
      <c r="J977" s="5"/>
      <c r="K977" s="42">
        <v>1000</v>
      </c>
      <c r="L977" s="21"/>
      <c r="M977" s="6">
        <v>0</v>
      </c>
      <c r="N977" s="42">
        <v>0</v>
      </c>
      <c r="O977" s="21"/>
      <c r="P977" s="42">
        <v>1000</v>
      </c>
      <c r="Q977" s="21"/>
      <c r="R977" s="7">
        <v>0</v>
      </c>
      <c r="S977" s="4" t="s">
        <v>26</v>
      </c>
      <c r="T977" s="41"/>
      <c r="U977" s="20"/>
      <c r="V977" s="21"/>
      <c r="W977" s="41"/>
      <c r="X977" s="20"/>
      <c r="Y977" s="21"/>
      <c r="Z977" s="38" t="s">
        <v>27</v>
      </c>
      <c r="AA977" s="21"/>
    </row>
    <row r="978" spans="1:27" x14ac:dyDescent="0.2">
      <c r="A978" s="38" t="s">
        <v>21</v>
      </c>
      <c r="B978" s="20"/>
      <c r="C978" s="20"/>
      <c r="D978" s="20"/>
      <c r="E978" s="20"/>
      <c r="F978" s="21"/>
      <c r="G978" s="38" t="s">
        <v>28</v>
      </c>
      <c r="H978" s="20"/>
      <c r="I978" s="20"/>
      <c r="J978" s="21"/>
      <c r="K978" s="38" t="s">
        <v>29</v>
      </c>
      <c r="L978" s="20"/>
      <c r="M978" s="20"/>
      <c r="N978" s="20"/>
      <c r="O978" s="21"/>
      <c r="P978" s="39" t="s">
        <v>30</v>
      </c>
      <c r="Q978" s="40"/>
      <c r="R978" s="8"/>
      <c r="S978" s="39" t="s">
        <v>31</v>
      </c>
      <c r="T978" s="20"/>
      <c r="U978" s="20"/>
      <c r="V978" s="40"/>
      <c r="W978" s="35"/>
      <c r="X978" s="20"/>
      <c r="Y978" s="21"/>
      <c r="Z978" s="36" t="s">
        <v>21</v>
      </c>
      <c r="AA978" s="37"/>
    </row>
    <row r="979" spans="1:27" ht="21" x14ac:dyDescent="0.2">
      <c r="A979" s="41" t="s">
        <v>1029</v>
      </c>
      <c r="B979" s="21"/>
      <c r="C979" s="38" t="s">
        <v>1030</v>
      </c>
      <c r="D979" s="20"/>
      <c r="E979" s="21"/>
      <c r="F979" s="5" t="s">
        <v>1024</v>
      </c>
      <c r="G979" s="38"/>
      <c r="H979" s="20"/>
      <c r="I979" s="21"/>
      <c r="J979" s="5"/>
      <c r="K979" s="42">
        <v>1000</v>
      </c>
      <c r="L979" s="21"/>
      <c r="M979" s="6">
        <v>0</v>
      </c>
      <c r="N979" s="42">
        <v>0</v>
      </c>
      <c r="O979" s="21"/>
      <c r="P979" s="42">
        <v>1000</v>
      </c>
      <c r="Q979" s="21"/>
      <c r="R979" s="7">
        <v>0</v>
      </c>
      <c r="S979" s="4" t="s">
        <v>26</v>
      </c>
      <c r="T979" s="41"/>
      <c r="U979" s="20"/>
      <c r="V979" s="21"/>
      <c r="W979" s="41"/>
      <c r="X979" s="20"/>
      <c r="Y979" s="21"/>
      <c r="Z979" s="38" t="s">
        <v>27</v>
      </c>
      <c r="AA979" s="21"/>
    </row>
    <row r="980" spans="1:27" x14ac:dyDescent="0.2">
      <c r="A980" s="38" t="s">
        <v>21</v>
      </c>
      <c r="B980" s="20"/>
      <c r="C980" s="20"/>
      <c r="D980" s="20"/>
      <c r="E980" s="20"/>
      <c r="F980" s="21"/>
      <c r="G980" s="38" t="s">
        <v>28</v>
      </c>
      <c r="H980" s="20"/>
      <c r="I980" s="20"/>
      <c r="J980" s="21"/>
      <c r="K980" s="38" t="s">
        <v>29</v>
      </c>
      <c r="L980" s="20"/>
      <c r="M980" s="20"/>
      <c r="N980" s="20"/>
      <c r="O980" s="21"/>
      <c r="P980" s="39" t="s">
        <v>30</v>
      </c>
      <c r="Q980" s="40"/>
      <c r="R980" s="8"/>
      <c r="S980" s="39" t="s">
        <v>31</v>
      </c>
      <c r="T980" s="20"/>
      <c r="U980" s="20"/>
      <c r="V980" s="40"/>
      <c r="W980" s="35"/>
      <c r="X980" s="20"/>
      <c r="Y980" s="21"/>
      <c r="Z980" s="36" t="s">
        <v>21</v>
      </c>
      <c r="AA980" s="37"/>
    </row>
    <row r="981" spans="1:27" x14ac:dyDescent="0.2">
      <c r="A981" s="41" t="s">
        <v>1031</v>
      </c>
      <c r="B981" s="21"/>
      <c r="C981" s="38" t="s">
        <v>1032</v>
      </c>
      <c r="D981" s="20"/>
      <c r="E981" s="21"/>
      <c r="F981" s="5" t="s">
        <v>983</v>
      </c>
      <c r="G981" s="38"/>
      <c r="H981" s="20"/>
      <c r="I981" s="21"/>
      <c r="J981" s="5"/>
      <c r="K981" s="42">
        <v>1000</v>
      </c>
      <c r="L981" s="21"/>
      <c r="M981" s="6">
        <v>0</v>
      </c>
      <c r="N981" s="42">
        <v>0</v>
      </c>
      <c r="O981" s="21"/>
      <c r="P981" s="42">
        <v>1000</v>
      </c>
      <c r="Q981" s="21"/>
      <c r="R981" s="7">
        <v>0</v>
      </c>
      <c r="S981" s="4" t="s">
        <v>26</v>
      </c>
      <c r="T981" s="41"/>
      <c r="U981" s="20"/>
      <c r="V981" s="21"/>
      <c r="W981" s="41"/>
      <c r="X981" s="20"/>
      <c r="Y981" s="21"/>
      <c r="Z981" s="38" t="s">
        <v>27</v>
      </c>
      <c r="AA981" s="21"/>
    </row>
    <row r="982" spans="1:27" x14ac:dyDescent="0.2">
      <c r="A982" s="38" t="s">
        <v>21</v>
      </c>
      <c r="B982" s="20"/>
      <c r="C982" s="20"/>
      <c r="D982" s="20"/>
      <c r="E982" s="20"/>
      <c r="F982" s="21"/>
      <c r="G982" s="38" t="s">
        <v>28</v>
      </c>
      <c r="H982" s="20"/>
      <c r="I982" s="20"/>
      <c r="J982" s="21"/>
      <c r="K982" s="38" t="s">
        <v>29</v>
      </c>
      <c r="L982" s="20"/>
      <c r="M982" s="20"/>
      <c r="N982" s="20"/>
      <c r="O982" s="21"/>
      <c r="P982" s="39" t="s">
        <v>30</v>
      </c>
      <c r="Q982" s="40"/>
      <c r="R982" s="8"/>
      <c r="S982" s="39" t="s">
        <v>31</v>
      </c>
      <c r="T982" s="20"/>
      <c r="U982" s="20"/>
      <c r="V982" s="40"/>
      <c r="W982" s="35"/>
      <c r="X982" s="20"/>
      <c r="Y982" s="21"/>
      <c r="Z982" s="36" t="s">
        <v>21</v>
      </c>
      <c r="AA982" s="37"/>
    </row>
    <row r="983" spans="1:27" x14ac:dyDescent="0.2">
      <c r="A983" s="41" t="s">
        <v>1033</v>
      </c>
      <c r="B983" s="21"/>
      <c r="C983" s="38" t="s">
        <v>1034</v>
      </c>
      <c r="D983" s="20"/>
      <c r="E983" s="21"/>
      <c r="F983" s="5" t="s">
        <v>983</v>
      </c>
      <c r="G983" s="38"/>
      <c r="H983" s="20"/>
      <c r="I983" s="21"/>
      <c r="J983" s="5"/>
      <c r="K983" s="42">
        <v>1000</v>
      </c>
      <c r="L983" s="21"/>
      <c r="M983" s="6">
        <v>0</v>
      </c>
      <c r="N983" s="42">
        <v>0</v>
      </c>
      <c r="O983" s="21"/>
      <c r="P983" s="42">
        <v>1000</v>
      </c>
      <c r="Q983" s="21"/>
      <c r="R983" s="7">
        <v>0</v>
      </c>
      <c r="S983" s="4" t="s">
        <v>26</v>
      </c>
      <c r="T983" s="41"/>
      <c r="U983" s="20"/>
      <c r="V983" s="21"/>
      <c r="W983" s="41"/>
      <c r="X983" s="20"/>
      <c r="Y983" s="21"/>
      <c r="Z983" s="38" t="s">
        <v>27</v>
      </c>
      <c r="AA983" s="21"/>
    </row>
    <row r="984" spans="1:27" x14ac:dyDescent="0.2">
      <c r="A984" s="38" t="s">
        <v>21</v>
      </c>
      <c r="B984" s="20"/>
      <c r="C984" s="20"/>
      <c r="D984" s="20"/>
      <c r="E984" s="20"/>
      <c r="F984" s="21"/>
      <c r="G984" s="38" t="s">
        <v>28</v>
      </c>
      <c r="H984" s="20"/>
      <c r="I984" s="20"/>
      <c r="J984" s="21"/>
      <c r="K984" s="38" t="s">
        <v>29</v>
      </c>
      <c r="L984" s="20"/>
      <c r="M984" s="20"/>
      <c r="N984" s="20"/>
      <c r="O984" s="21"/>
      <c r="P984" s="39" t="s">
        <v>30</v>
      </c>
      <c r="Q984" s="40"/>
      <c r="R984" s="8"/>
      <c r="S984" s="39" t="s">
        <v>31</v>
      </c>
      <c r="T984" s="20"/>
      <c r="U984" s="20"/>
      <c r="V984" s="40"/>
      <c r="W984" s="35"/>
      <c r="X984" s="20"/>
      <c r="Y984" s="21"/>
      <c r="Z984" s="36" t="s">
        <v>21</v>
      </c>
      <c r="AA984" s="37"/>
    </row>
    <row r="985" spans="1:27" x14ac:dyDescent="0.2">
      <c r="A985" s="41" t="s">
        <v>1035</v>
      </c>
      <c r="B985" s="21"/>
      <c r="C985" s="38" t="s">
        <v>1036</v>
      </c>
      <c r="D985" s="20"/>
      <c r="E985" s="21"/>
      <c r="F985" s="5" t="s">
        <v>983</v>
      </c>
      <c r="G985" s="38"/>
      <c r="H985" s="20"/>
      <c r="I985" s="21"/>
      <c r="J985" s="5"/>
      <c r="K985" s="42">
        <v>1000</v>
      </c>
      <c r="L985" s="21"/>
      <c r="M985" s="6">
        <v>0</v>
      </c>
      <c r="N985" s="42">
        <v>0</v>
      </c>
      <c r="O985" s="21"/>
      <c r="P985" s="42">
        <v>1000</v>
      </c>
      <c r="Q985" s="21"/>
      <c r="R985" s="7">
        <v>0</v>
      </c>
      <c r="S985" s="4" t="s">
        <v>26</v>
      </c>
      <c r="T985" s="41"/>
      <c r="U985" s="20"/>
      <c r="V985" s="21"/>
      <c r="W985" s="41"/>
      <c r="X985" s="20"/>
      <c r="Y985" s="21"/>
      <c r="Z985" s="38" t="s">
        <v>27</v>
      </c>
      <c r="AA985" s="21"/>
    </row>
    <row r="986" spans="1:27" x14ac:dyDescent="0.2">
      <c r="A986" s="38" t="s">
        <v>21</v>
      </c>
      <c r="B986" s="20"/>
      <c r="C986" s="20"/>
      <c r="D986" s="20"/>
      <c r="E986" s="20"/>
      <c r="F986" s="21"/>
      <c r="G986" s="38" t="s">
        <v>28</v>
      </c>
      <c r="H986" s="20"/>
      <c r="I986" s="20"/>
      <c r="J986" s="21"/>
      <c r="K986" s="38" t="s">
        <v>29</v>
      </c>
      <c r="L986" s="20"/>
      <c r="M986" s="20"/>
      <c r="N986" s="20"/>
      <c r="O986" s="21"/>
      <c r="P986" s="39" t="s">
        <v>30</v>
      </c>
      <c r="Q986" s="40"/>
      <c r="R986" s="8"/>
      <c r="S986" s="39" t="s">
        <v>31</v>
      </c>
      <c r="T986" s="20"/>
      <c r="U986" s="20"/>
      <c r="V986" s="40"/>
      <c r="W986" s="35"/>
      <c r="X986" s="20"/>
      <c r="Y986" s="21"/>
      <c r="Z986" s="36" t="s">
        <v>21</v>
      </c>
      <c r="AA986" s="37"/>
    </row>
    <row r="987" spans="1:27" x14ac:dyDescent="0.2">
      <c r="A987" s="41" t="s">
        <v>1037</v>
      </c>
      <c r="B987" s="21"/>
      <c r="C987" s="38" t="s">
        <v>1038</v>
      </c>
      <c r="D987" s="20"/>
      <c r="E987" s="21"/>
      <c r="F987" s="5" t="s">
        <v>983</v>
      </c>
      <c r="G987" s="38"/>
      <c r="H987" s="20"/>
      <c r="I987" s="21"/>
      <c r="J987" s="5"/>
      <c r="K987" s="42">
        <v>1000</v>
      </c>
      <c r="L987" s="21"/>
      <c r="M987" s="6">
        <v>0</v>
      </c>
      <c r="N987" s="42">
        <v>0</v>
      </c>
      <c r="O987" s="21"/>
      <c r="P987" s="42">
        <v>1000</v>
      </c>
      <c r="Q987" s="21"/>
      <c r="R987" s="7">
        <v>0</v>
      </c>
      <c r="S987" s="4" t="s">
        <v>26</v>
      </c>
      <c r="T987" s="41"/>
      <c r="U987" s="20"/>
      <c r="V987" s="21"/>
      <c r="W987" s="41"/>
      <c r="X987" s="20"/>
      <c r="Y987" s="21"/>
      <c r="Z987" s="38" t="s">
        <v>27</v>
      </c>
      <c r="AA987" s="21"/>
    </row>
    <row r="988" spans="1:27" x14ac:dyDescent="0.2">
      <c r="A988" s="38" t="s">
        <v>21</v>
      </c>
      <c r="B988" s="20"/>
      <c r="C988" s="20"/>
      <c r="D988" s="20"/>
      <c r="E988" s="20"/>
      <c r="F988" s="21"/>
      <c r="G988" s="38" t="s">
        <v>28</v>
      </c>
      <c r="H988" s="20"/>
      <c r="I988" s="20"/>
      <c r="J988" s="21"/>
      <c r="K988" s="38" t="s">
        <v>29</v>
      </c>
      <c r="L988" s="20"/>
      <c r="M988" s="20"/>
      <c r="N988" s="20"/>
      <c r="O988" s="21"/>
      <c r="P988" s="39" t="s">
        <v>30</v>
      </c>
      <c r="Q988" s="40"/>
      <c r="R988" s="8"/>
      <c r="S988" s="39" t="s">
        <v>31</v>
      </c>
      <c r="T988" s="20"/>
      <c r="U988" s="20"/>
      <c r="V988" s="40"/>
      <c r="W988" s="35"/>
      <c r="X988" s="20"/>
      <c r="Y988" s="21"/>
      <c r="Z988" s="36" t="s">
        <v>21</v>
      </c>
      <c r="AA988" s="37"/>
    </row>
    <row r="989" spans="1:27" x14ac:dyDescent="0.2">
      <c r="A989" s="41" t="s">
        <v>1039</v>
      </c>
      <c r="B989" s="21"/>
      <c r="C989" s="38" t="s">
        <v>1040</v>
      </c>
      <c r="D989" s="20"/>
      <c r="E989" s="21"/>
      <c r="F989" s="5" t="s">
        <v>1041</v>
      </c>
      <c r="G989" s="38"/>
      <c r="H989" s="20"/>
      <c r="I989" s="21"/>
      <c r="J989" s="5"/>
      <c r="K989" s="42">
        <v>0</v>
      </c>
      <c r="L989" s="21"/>
      <c r="M989" s="6">
        <v>0</v>
      </c>
      <c r="N989" s="42">
        <v>0</v>
      </c>
      <c r="O989" s="21"/>
      <c r="P989" s="42">
        <v>0</v>
      </c>
      <c r="Q989" s="21"/>
      <c r="R989" s="7">
        <v>0</v>
      </c>
      <c r="S989" s="4" t="s">
        <v>26</v>
      </c>
      <c r="T989" s="41"/>
      <c r="U989" s="20"/>
      <c r="V989" s="21"/>
      <c r="W989" s="41"/>
      <c r="X989" s="20"/>
      <c r="Y989" s="21"/>
      <c r="Z989" s="38" t="s">
        <v>27</v>
      </c>
      <c r="AA989" s="21"/>
    </row>
    <row r="990" spans="1:27" x14ac:dyDescent="0.2">
      <c r="A990" s="38" t="s">
        <v>21</v>
      </c>
      <c r="B990" s="20"/>
      <c r="C990" s="20"/>
      <c r="D990" s="20"/>
      <c r="E990" s="20"/>
      <c r="F990" s="21"/>
      <c r="G990" s="38" t="s">
        <v>171</v>
      </c>
      <c r="H990" s="20"/>
      <c r="I990" s="20"/>
      <c r="J990" s="21"/>
      <c r="K990" s="38" t="s">
        <v>29</v>
      </c>
      <c r="L990" s="20"/>
      <c r="M990" s="20"/>
      <c r="N990" s="20"/>
      <c r="O990" s="21"/>
      <c r="P990" s="39" t="s">
        <v>30</v>
      </c>
      <c r="Q990" s="40"/>
      <c r="R990" s="8"/>
      <c r="S990" s="39" t="s">
        <v>31</v>
      </c>
      <c r="T990" s="20"/>
      <c r="U990" s="20"/>
      <c r="V990" s="40"/>
      <c r="W990" s="35"/>
      <c r="X990" s="20"/>
      <c r="Y990" s="21"/>
      <c r="Z990" s="36" t="s">
        <v>21</v>
      </c>
      <c r="AA990" s="37"/>
    </row>
    <row r="991" spans="1:27" x14ac:dyDescent="0.2">
      <c r="A991" s="41" t="s">
        <v>1042</v>
      </c>
      <c r="B991" s="21"/>
      <c r="C991" s="38" t="s">
        <v>1043</v>
      </c>
      <c r="D991" s="20"/>
      <c r="E991" s="21"/>
      <c r="F991" s="5" t="s">
        <v>1041</v>
      </c>
      <c r="G991" s="38"/>
      <c r="H991" s="20"/>
      <c r="I991" s="21"/>
      <c r="J991" s="5"/>
      <c r="K991" s="42">
        <v>0</v>
      </c>
      <c r="L991" s="21"/>
      <c r="M991" s="6">
        <v>0</v>
      </c>
      <c r="N991" s="42">
        <v>0</v>
      </c>
      <c r="O991" s="21"/>
      <c r="P991" s="42">
        <v>0</v>
      </c>
      <c r="Q991" s="21"/>
      <c r="R991" s="7">
        <v>0</v>
      </c>
      <c r="S991" s="4" t="s">
        <v>26</v>
      </c>
      <c r="T991" s="41"/>
      <c r="U991" s="20"/>
      <c r="V991" s="21"/>
      <c r="W991" s="41"/>
      <c r="X991" s="20"/>
      <c r="Y991" s="21"/>
      <c r="Z991" s="38" t="s">
        <v>27</v>
      </c>
      <c r="AA991" s="21"/>
    </row>
    <row r="992" spans="1:27" x14ac:dyDescent="0.2">
      <c r="A992" s="38" t="s">
        <v>21</v>
      </c>
      <c r="B992" s="20"/>
      <c r="C992" s="20"/>
      <c r="D992" s="20"/>
      <c r="E992" s="20"/>
      <c r="F992" s="21"/>
      <c r="G992" s="38" t="s">
        <v>28</v>
      </c>
      <c r="H992" s="20"/>
      <c r="I992" s="20"/>
      <c r="J992" s="21"/>
      <c r="K992" s="38" t="s">
        <v>29</v>
      </c>
      <c r="L992" s="20"/>
      <c r="M992" s="20"/>
      <c r="N992" s="20"/>
      <c r="O992" s="21"/>
      <c r="P992" s="39" t="s">
        <v>30</v>
      </c>
      <c r="Q992" s="40"/>
      <c r="R992" s="8"/>
      <c r="S992" s="39" t="s">
        <v>31</v>
      </c>
      <c r="T992" s="20"/>
      <c r="U992" s="20"/>
      <c r="V992" s="40"/>
      <c r="W992" s="35"/>
      <c r="X992" s="20"/>
      <c r="Y992" s="21"/>
      <c r="Z992" s="36" t="s">
        <v>21</v>
      </c>
      <c r="AA992" s="37"/>
    </row>
    <row r="993" spans="1:27" x14ac:dyDescent="0.2">
      <c r="A993" s="41" t="s">
        <v>1044</v>
      </c>
      <c r="B993" s="21"/>
      <c r="C993" s="38" t="s">
        <v>1045</v>
      </c>
      <c r="D993" s="20"/>
      <c r="E993" s="21"/>
      <c r="F993" s="5" t="s">
        <v>1041</v>
      </c>
      <c r="G993" s="38"/>
      <c r="H993" s="20"/>
      <c r="I993" s="21"/>
      <c r="J993" s="5"/>
      <c r="K993" s="42">
        <v>0</v>
      </c>
      <c r="L993" s="21"/>
      <c r="M993" s="6">
        <v>0</v>
      </c>
      <c r="N993" s="42">
        <v>0</v>
      </c>
      <c r="O993" s="21"/>
      <c r="P993" s="42">
        <v>0</v>
      </c>
      <c r="Q993" s="21"/>
      <c r="R993" s="7">
        <v>0</v>
      </c>
      <c r="S993" s="4" t="s">
        <v>26</v>
      </c>
      <c r="T993" s="41"/>
      <c r="U993" s="20"/>
      <c r="V993" s="21"/>
      <c r="W993" s="41"/>
      <c r="X993" s="20"/>
      <c r="Y993" s="21"/>
      <c r="Z993" s="38" t="s">
        <v>27</v>
      </c>
      <c r="AA993" s="21"/>
    </row>
    <row r="994" spans="1:27" x14ac:dyDescent="0.2">
      <c r="A994" s="38" t="s">
        <v>21</v>
      </c>
      <c r="B994" s="20"/>
      <c r="C994" s="20"/>
      <c r="D994" s="20"/>
      <c r="E994" s="20"/>
      <c r="F994" s="21"/>
      <c r="G994" s="38" t="s">
        <v>28</v>
      </c>
      <c r="H994" s="20"/>
      <c r="I994" s="20"/>
      <c r="J994" s="21"/>
      <c r="K994" s="38" t="s">
        <v>29</v>
      </c>
      <c r="L994" s="20"/>
      <c r="M994" s="20"/>
      <c r="N994" s="20"/>
      <c r="O994" s="21"/>
      <c r="P994" s="39" t="s">
        <v>30</v>
      </c>
      <c r="Q994" s="40"/>
      <c r="R994" s="8"/>
      <c r="S994" s="39" t="s">
        <v>31</v>
      </c>
      <c r="T994" s="20"/>
      <c r="U994" s="20"/>
      <c r="V994" s="40"/>
      <c r="W994" s="35"/>
      <c r="X994" s="20"/>
      <c r="Y994" s="21"/>
      <c r="Z994" s="36" t="s">
        <v>21</v>
      </c>
      <c r="AA994" s="37"/>
    </row>
    <row r="995" spans="1:27" x14ac:dyDescent="0.2">
      <c r="A995" s="41" t="s">
        <v>1046</v>
      </c>
      <c r="B995" s="21"/>
      <c r="C995" s="38" t="s">
        <v>1047</v>
      </c>
      <c r="D995" s="20"/>
      <c r="E995" s="21"/>
      <c r="F995" s="5" t="s">
        <v>1041</v>
      </c>
      <c r="G995" s="38"/>
      <c r="H995" s="20"/>
      <c r="I995" s="21"/>
      <c r="J995" s="5"/>
      <c r="K995" s="42">
        <v>0</v>
      </c>
      <c r="L995" s="21"/>
      <c r="M995" s="6">
        <v>0</v>
      </c>
      <c r="N995" s="42">
        <v>0</v>
      </c>
      <c r="O995" s="21"/>
      <c r="P995" s="42">
        <v>0</v>
      </c>
      <c r="Q995" s="21"/>
      <c r="R995" s="7">
        <v>0</v>
      </c>
      <c r="S995" s="4" t="s">
        <v>26</v>
      </c>
      <c r="T995" s="41"/>
      <c r="U995" s="20"/>
      <c r="V995" s="21"/>
      <c r="W995" s="41"/>
      <c r="X995" s="20"/>
      <c r="Y995" s="21"/>
      <c r="Z995" s="38" t="s">
        <v>27</v>
      </c>
      <c r="AA995" s="21"/>
    </row>
    <row r="996" spans="1:27" x14ac:dyDescent="0.2">
      <c r="A996" s="38" t="s">
        <v>21</v>
      </c>
      <c r="B996" s="20"/>
      <c r="C996" s="20"/>
      <c r="D996" s="20"/>
      <c r="E996" s="20"/>
      <c r="F996" s="21"/>
      <c r="G996" s="38" t="s">
        <v>28</v>
      </c>
      <c r="H996" s="20"/>
      <c r="I996" s="20"/>
      <c r="J996" s="21"/>
      <c r="K996" s="38" t="s">
        <v>29</v>
      </c>
      <c r="L996" s="20"/>
      <c r="M996" s="20"/>
      <c r="N996" s="20"/>
      <c r="O996" s="21"/>
      <c r="P996" s="39" t="s">
        <v>30</v>
      </c>
      <c r="Q996" s="40"/>
      <c r="R996" s="8"/>
      <c r="S996" s="39" t="s">
        <v>31</v>
      </c>
      <c r="T996" s="20"/>
      <c r="U996" s="20"/>
      <c r="V996" s="40"/>
      <c r="W996" s="35"/>
      <c r="X996" s="20"/>
      <c r="Y996" s="21"/>
      <c r="Z996" s="36" t="s">
        <v>21</v>
      </c>
      <c r="AA996" s="37"/>
    </row>
    <row r="997" spans="1:27" x14ac:dyDescent="0.2">
      <c r="A997" s="41" t="s">
        <v>1048</v>
      </c>
      <c r="B997" s="21"/>
      <c r="C997" s="38" t="s">
        <v>1049</v>
      </c>
      <c r="D997" s="20"/>
      <c r="E997" s="21"/>
      <c r="F997" s="5" t="s">
        <v>1041</v>
      </c>
      <c r="G997" s="38"/>
      <c r="H997" s="20"/>
      <c r="I997" s="21"/>
      <c r="J997" s="5"/>
      <c r="K997" s="42">
        <v>0</v>
      </c>
      <c r="L997" s="21"/>
      <c r="M997" s="6">
        <v>0</v>
      </c>
      <c r="N997" s="42">
        <v>0</v>
      </c>
      <c r="O997" s="21"/>
      <c r="P997" s="42">
        <v>0</v>
      </c>
      <c r="Q997" s="21"/>
      <c r="R997" s="7">
        <v>0</v>
      </c>
      <c r="S997" s="4" t="s">
        <v>26</v>
      </c>
      <c r="T997" s="41"/>
      <c r="U997" s="20"/>
      <c r="V997" s="21"/>
      <c r="W997" s="41"/>
      <c r="X997" s="20"/>
      <c r="Y997" s="21"/>
      <c r="Z997" s="38" t="s">
        <v>27</v>
      </c>
      <c r="AA997" s="21"/>
    </row>
    <row r="998" spans="1:27" x14ac:dyDescent="0.2">
      <c r="A998" s="38" t="s">
        <v>21</v>
      </c>
      <c r="B998" s="20"/>
      <c r="C998" s="20"/>
      <c r="D998" s="20"/>
      <c r="E998" s="20"/>
      <c r="F998" s="21"/>
      <c r="G998" s="38" t="s">
        <v>28</v>
      </c>
      <c r="H998" s="20"/>
      <c r="I998" s="20"/>
      <c r="J998" s="21"/>
      <c r="K998" s="38" t="s">
        <v>29</v>
      </c>
      <c r="L998" s="20"/>
      <c r="M998" s="20"/>
      <c r="N998" s="20"/>
      <c r="O998" s="21"/>
      <c r="P998" s="39" t="s">
        <v>30</v>
      </c>
      <c r="Q998" s="40"/>
      <c r="R998" s="8"/>
      <c r="S998" s="39" t="s">
        <v>31</v>
      </c>
      <c r="T998" s="20"/>
      <c r="U998" s="20"/>
      <c r="V998" s="40"/>
      <c r="W998" s="35"/>
      <c r="X998" s="20"/>
      <c r="Y998" s="21"/>
      <c r="Z998" s="36" t="s">
        <v>21</v>
      </c>
      <c r="AA998" s="37"/>
    </row>
    <row r="999" spans="1:27" x14ac:dyDescent="0.2">
      <c r="A999" s="41" t="s">
        <v>1050</v>
      </c>
      <c r="B999" s="21"/>
      <c r="C999" s="38" t="s">
        <v>1051</v>
      </c>
      <c r="D999" s="20"/>
      <c r="E999" s="21"/>
      <c r="F999" s="5" t="s">
        <v>1041</v>
      </c>
      <c r="G999" s="38"/>
      <c r="H999" s="20"/>
      <c r="I999" s="21"/>
      <c r="J999" s="5"/>
      <c r="K999" s="42">
        <v>0</v>
      </c>
      <c r="L999" s="21"/>
      <c r="M999" s="6">
        <v>0</v>
      </c>
      <c r="N999" s="42">
        <v>0</v>
      </c>
      <c r="O999" s="21"/>
      <c r="P999" s="42">
        <v>0</v>
      </c>
      <c r="Q999" s="21"/>
      <c r="R999" s="7">
        <v>0</v>
      </c>
      <c r="S999" s="4" t="s">
        <v>26</v>
      </c>
      <c r="T999" s="41"/>
      <c r="U999" s="20"/>
      <c r="V999" s="21"/>
      <c r="W999" s="41"/>
      <c r="X999" s="20"/>
      <c r="Y999" s="21"/>
      <c r="Z999" s="38" t="s">
        <v>27</v>
      </c>
      <c r="AA999" s="21"/>
    </row>
    <row r="1000" spans="1:27" x14ac:dyDescent="0.2">
      <c r="A1000" s="38" t="s">
        <v>21</v>
      </c>
      <c r="B1000" s="20"/>
      <c r="C1000" s="20"/>
      <c r="D1000" s="20"/>
      <c r="E1000" s="20"/>
      <c r="F1000" s="21"/>
      <c r="G1000" s="38" t="s">
        <v>28</v>
      </c>
      <c r="H1000" s="20"/>
      <c r="I1000" s="20"/>
      <c r="J1000" s="21"/>
      <c r="K1000" s="38" t="s">
        <v>29</v>
      </c>
      <c r="L1000" s="20"/>
      <c r="M1000" s="20"/>
      <c r="N1000" s="20"/>
      <c r="O1000" s="21"/>
      <c r="P1000" s="39" t="s">
        <v>30</v>
      </c>
      <c r="Q1000" s="40"/>
      <c r="R1000" s="8"/>
      <c r="S1000" s="39" t="s">
        <v>31</v>
      </c>
      <c r="T1000" s="20"/>
      <c r="U1000" s="20"/>
      <c r="V1000" s="40"/>
      <c r="W1000" s="35"/>
      <c r="X1000" s="20"/>
      <c r="Y1000" s="21"/>
      <c r="Z1000" s="36" t="s">
        <v>21</v>
      </c>
      <c r="AA1000" s="37"/>
    </row>
    <row r="1001" spans="1:27" x14ac:dyDescent="0.2">
      <c r="A1001" s="41" t="s">
        <v>1052</v>
      </c>
      <c r="B1001" s="21"/>
      <c r="C1001" s="38" t="s">
        <v>1053</v>
      </c>
      <c r="D1001" s="20"/>
      <c r="E1001" s="21"/>
      <c r="F1001" s="5" t="s">
        <v>1041</v>
      </c>
      <c r="G1001" s="38"/>
      <c r="H1001" s="20"/>
      <c r="I1001" s="21"/>
      <c r="J1001" s="5"/>
      <c r="K1001" s="42">
        <v>0</v>
      </c>
      <c r="L1001" s="21"/>
      <c r="M1001" s="6">
        <v>0</v>
      </c>
      <c r="N1001" s="42">
        <v>0</v>
      </c>
      <c r="O1001" s="21"/>
      <c r="P1001" s="42">
        <v>0</v>
      </c>
      <c r="Q1001" s="21"/>
      <c r="R1001" s="7">
        <v>0</v>
      </c>
      <c r="S1001" s="4" t="s">
        <v>26</v>
      </c>
      <c r="T1001" s="41"/>
      <c r="U1001" s="20"/>
      <c r="V1001" s="21"/>
      <c r="W1001" s="41"/>
      <c r="X1001" s="20"/>
      <c r="Y1001" s="21"/>
      <c r="Z1001" s="38" t="s">
        <v>27</v>
      </c>
      <c r="AA1001" s="21"/>
    </row>
    <row r="1002" spans="1:27" x14ac:dyDescent="0.2">
      <c r="A1002" s="38" t="s">
        <v>21</v>
      </c>
      <c r="B1002" s="20"/>
      <c r="C1002" s="20"/>
      <c r="D1002" s="20"/>
      <c r="E1002" s="20"/>
      <c r="F1002" s="21"/>
      <c r="G1002" s="38" t="s">
        <v>28</v>
      </c>
      <c r="H1002" s="20"/>
      <c r="I1002" s="20"/>
      <c r="J1002" s="21"/>
      <c r="K1002" s="38" t="s">
        <v>29</v>
      </c>
      <c r="L1002" s="20"/>
      <c r="M1002" s="20"/>
      <c r="N1002" s="20"/>
      <c r="O1002" s="21"/>
      <c r="P1002" s="39" t="s">
        <v>30</v>
      </c>
      <c r="Q1002" s="40"/>
      <c r="R1002" s="8"/>
      <c r="S1002" s="39" t="s">
        <v>31</v>
      </c>
      <c r="T1002" s="20"/>
      <c r="U1002" s="20"/>
      <c r="V1002" s="40"/>
      <c r="W1002" s="35"/>
      <c r="X1002" s="20"/>
      <c r="Y1002" s="21"/>
      <c r="Z1002" s="36" t="s">
        <v>21</v>
      </c>
      <c r="AA1002" s="37"/>
    </row>
    <row r="1003" spans="1:27" x14ac:dyDescent="0.2">
      <c r="A1003" s="41" t="s">
        <v>1054</v>
      </c>
      <c r="B1003" s="21"/>
      <c r="C1003" s="38" t="s">
        <v>1055</v>
      </c>
      <c r="D1003" s="20"/>
      <c r="E1003" s="21"/>
      <c r="F1003" s="5" t="s">
        <v>1041</v>
      </c>
      <c r="G1003" s="38"/>
      <c r="H1003" s="20"/>
      <c r="I1003" s="21"/>
      <c r="J1003" s="5"/>
      <c r="K1003" s="42">
        <v>0</v>
      </c>
      <c r="L1003" s="21"/>
      <c r="M1003" s="6">
        <v>0</v>
      </c>
      <c r="N1003" s="42">
        <v>0</v>
      </c>
      <c r="O1003" s="21"/>
      <c r="P1003" s="42">
        <v>0</v>
      </c>
      <c r="Q1003" s="21"/>
      <c r="R1003" s="7">
        <v>0</v>
      </c>
      <c r="S1003" s="4" t="s">
        <v>26</v>
      </c>
      <c r="T1003" s="41"/>
      <c r="U1003" s="20"/>
      <c r="V1003" s="21"/>
      <c r="W1003" s="41"/>
      <c r="X1003" s="20"/>
      <c r="Y1003" s="21"/>
      <c r="Z1003" s="38" t="s">
        <v>27</v>
      </c>
      <c r="AA1003" s="21"/>
    </row>
    <row r="1004" spans="1:27" x14ac:dyDescent="0.2">
      <c r="A1004" s="38" t="s">
        <v>21</v>
      </c>
      <c r="B1004" s="20"/>
      <c r="C1004" s="20"/>
      <c r="D1004" s="20"/>
      <c r="E1004" s="20"/>
      <c r="F1004" s="21"/>
      <c r="G1004" s="38" t="s">
        <v>28</v>
      </c>
      <c r="H1004" s="20"/>
      <c r="I1004" s="20"/>
      <c r="J1004" s="21"/>
      <c r="K1004" s="38" t="s">
        <v>29</v>
      </c>
      <c r="L1004" s="20"/>
      <c r="M1004" s="20"/>
      <c r="N1004" s="20"/>
      <c r="O1004" s="21"/>
      <c r="P1004" s="39" t="s">
        <v>30</v>
      </c>
      <c r="Q1004" s="40"/>
      <c r="R1004" s="8"/>
      <c r="S1004" s="39" t="s">
        <v>31</v>
      </c>
      <c r="T1004" s="20"/>
      <c r="U1004" s="20"/>
      <c r="V1004" s="40"/>
      <c r="W1004" s="35"/>
      <c r="X1004" s="20"/>
      <c r="Y1004" s="21"/>
      <c r="Z1004" s="36" t="s">
        <v>21</v>
      </c>
      <c r="AA1004" s="37"/>
    </row>
    <row r="1005" spans="1:27" x14ac:dyDescent="0.2">
      <c r="A1005" s="41" t="s">
        <v>1056</v>
      </c>
      <c r="B1005" s="21"/>
      <c r="C1005" s="38" t="s">
        <v>1057</v>
      </c>
      <c r="D1005" s="20"/>
      <c r="E1005" s="21"/>
      <c r="F1005" s="5" t="s">
        <v>1041</v>
      </c>
      <c r="G1005" s="38"/>
      <c r="H1005" s="20"/>
      <c r="I1005" s="21"/>
      <c r="J1005" s="5"/>
      <c r="K1005" s="42">
        <v>0</v>
      </c>
      <c r="L1005" s="21"/>
      <c r="M1005" s="6">
        <v>0</v>
      </c>
      <c r="N1005" s="42">
        <v>0</v>
      </c>
      <c r="O1005" s="21"/>
      <c r="P1005" s="42">
        <v>0</v>
      </c>
      <c r="Q1005" s="21"/>
      <c r="R1005" s="7">
        <v>0</v>
      </c>
      <c r="S1005" s="4" t="s">
        <v>26</v>
      </c>
      <c r="T1005" s="41"/>
      <c r="U1005" s="20"/>
      <c r="V1005" s="21"/>
      <c r="W1005" s="41"/>
      <c r="X1005" s="20"/>
      <c r="Y1005" s="21"/>
      <c r="Z1005" s="38" t="s">
        <v>27</v>
      </c>
      <c r="AA1005" s="21"/>
    </row>
    <row r="1006" spans="1:27" x14ac:dyDescent="0.2">
      <c r="A1006" s="38" t="s">
        <v>21</v>
      </c>
      <c r="B1006" s="20"/>
      <c r="C1006" s="20"/>
      <c r="D1006" s="20"/>
      <c r="E1006" s="20"/>
      <c r="F1006" s="21"/>
      <c r="G1006" s="38" t="s">
        <v>28</v>
      </c>
      <c r="H1006" s="20"/>
      <c r="I1006" s="20"/>
      <c r="J1006" s="21"/>
      <c r="K1006" s="38" t="s">
        <v>29</v>
      </c>
      <c r="L1006" s="20"/>
      <c r="M1006" s="20"/>
      <c r="N1006" s="20"/>
      <c r="O1006" s="21"/>
      <c r="P1006" s="39" t="s">
        <v>30</v>
      </c>
      <c r="Q1006" s="40"/>
      <c r="R1006" s="8"/>
      <c r="S1006" s="39" t="s">
        <v>31</v>
      </c>
      <c r="T1006" s="20"/>
      <c r="U1006" s="20"/>
      <c r="V1006" s="40"/>
      <c r="W1006" s="35"/>
      <c r="X1006" s="20"/>
      <c r="Y1006" s="21"/>
      <c r="Z1006" s="36" t="s">
        <v>21</v>
      </c>
      <c r="AA1006" s="37"/>
    </row>
    <row r="1007" spans="1:27" x14ac:dyDescent="0.2">
      <c r="A1007" s="41" t="s">
        <v>1058</v>
      </c>
      <c r="B1007" s="21"/>
      <c r="C1007" s="38" t="s">
        <v>1059</v>
      </c>
      <c r="D1007" s="20"/>
      <c r="E1007" s="21"/>
      <c r="F1007" s="5" t="s">
        <v>1041</v>
      </c>
      <c r="G1007" s="38"/>
      <c r="H1007" s="20"/>
      <c r="I1007" s="21"/>
      <c r="J1007" s="5"/>
      <c r="K1007" s="42">
        <v>0</v>
      </c>
      <c r="L1007" s="21"/>
      <c r="M1007" s="6">
        <v>0</v>
      </c>
      <c r="N1007" s="42">
        <v>0</v>
      </c>
      <c r="O1007" s="21"/>
      <c r="P1007" s="42">
        <v>0</v>
      </c>
      <c r="Q1007" s="21"/>
      <c r="R1007" s="7">
        <v>0</v>
      </c>
      <c r="S1007" s="4" t="s">
        <v>26</v>
      </c>
      <c r="T1007" s="41"/>
      <c r="U1007" s="20"/>
      <c r="V1007" s="21"/>
      <c r="W1007" s="41"/>
      <c r="X1007" s="20"/>
      <c r="Y1007" s="21"/>
      <c r="Z1007" s="38" t="s">
        <v>27</v>
      </c>
      <c r="AA1007" s="21"/>
    </row>
    <row r="1008" spans="1:27" x14ac:dyDescent="0.2">
      <c r="A1008" s="38" t="s">
        <v>21</v>
      </c>
      <c r="B1008" s="20"/>
      <c r="C1008" s="20"/>
      <c r="D1008" s="20"/>
      <c r="E1008" s="20"/>
      <c r="F1008" s="21"/>
      <c r="G1008" s="38" t="s">
        <v>28</v>
      </c>
      <c r="H1008" s="20"/>
      <c r="I1008" s="20"/>
      <c r="J1008" s="21"/>
      <c r="K1008" s="38" t="s">
        <v>29</v>
      </c>
      <c r="L1008" s="20"/>
      <c r="M1008" s="20"/>
      <c r="N1008" s="20"/>
      <c r="O1008" s="21"/>
      <c r="P1008" s="39" t="s">
        <v>30</v>
      </c>
      <c r="Q1008" s="40"/>
      <c r="R1008" s="8"/>
      <c r="S1008" s="39" t="s">
        <v>31</v>
      </c>
      <c r="T1008" s="20"/>
      <c r="U1008" s="20"/>
      <c r="V1008" s="40"/>
      <c r="W1008" s="35"/>
      <c r="X1008" s="20"/>
      <c r="Y1008" s="21"/>
      <c r="Z1008" s="36" t="s">
        <v>21</v>
      </c>
      <c r="AA1008" s="37"/>
    </row>
    <row r="1009" spans="1:27" x14ac:dyDescent="0.2">
      <c r="A1009" s="41" t="s">
        <v>1060</v>
      </c>
      <c r="B1009" s="21"/>
      <c r="C1009" s="38" t="s">
        <v>1061</v>
      </c>
      <c r="D1009" s="20"/>
      <c r="E1009" s="21"/>
      <c r="F1009" s="5" t="s">
        <v>1041</v>
      </c>
      <c r="G1009" s="38"/>
      <c r="H1009" s="20"/>
      <c r="I1009" s="21"/>
      <c r="J1009" s="5"/>
      <c r="K1009" s="42">
        <v>0</v>
      </c>
      <c r="L1009" s="21"/>
      <c r="M1009" s="6">
        <v>0</v>
      </c>
      <c r="N1009" s="42">
        <v>0</v>
      </c>
      <c r="O1009" s="21"/>
      <c r="P1009" s="42">
        <v>0</v>
      </c>
      <c r="Q1009" s="21"/>
      <c r="R1009" s="7">
        <v>0</v>
      </c>
      <c r="S1009" s="4" t="s">
        <v>26</v>
      </c>
      <c r="T1009" s="41"/>
      <c r="U1009" s="20"/>
      <c r="V1009" s="21"/>
      <c r="W1009" s="41"/>
      <c r="X1009" s="20"/>
      <c r="Y1009" s="21"/>
      <c r="Z1009" s="38" t="s">
        <v>27</v>
      </c>
      <c r="AA1009" s="21"/>
    </row>
    <row r="1010" spans="1:27" x14ac:dyDescent="0.2">
      <c r="A1010" s="38" t="s">
        <v>21</v>
      </c>
      <c r="B1010" s="20"/>
      <c r="C1010" s="20"/>
      <c r="D1010" s="20"/>
      <c r="E1010" s="20"/>
      <c r="F1010" s="21"/>
      <c r="G1010" s="38" t="s">
        <v>171</v>
      </c>
      <c r="H1010" s="20"/>
      <c r="I1010" s="20"/>
      <c r="J1010" s="21"/>
      <c r="K1010" s="38" t="s">
        <v>29</v>
      </c>
      <c r="L1010" s="20"/>
      <c r="M1010" s="20"/>
      <c r="N1010" s="20"/>
      <c r="O1010" s="21"/>
      <c r="P1010" s="39" t="s">
        <v>30</v>
      </c>
      <c r="Q1010" s="40"/>
      <c r="R1010" s="8"/>
      <c r="S1010" s="39" t="s">
        <v>31</v>
      </c>
      <c r="T1010" s="20"/>
      <c r="U1010" s="20"/>
      <c r="V1010" s="40"/>
      <c r="W1010" s="35"/>
      <c r="X1010" s="20"/>
      <c r="Y1010" s="21"/>
      <c r="Z1010" s="36" t="s">
        <v>21</v>
      </c>
      <c r="AA1010" s="37"/>
    </row>
    <row r="1011" spans="1:27" x14ac:dyDescent="0.2">
      <c r="A1011" s="41" t="s">
        <v>1062</v>
      </c>
      <c r="B1011" s="21"/>
      <c r="C1011" s="38" t="s">
        <v>1063</v>
      </c>
      <c r="D1011" s="20"/>
      <c r="E1011" s="21"/>
      <c r="F1011" s="5" t="s">
        <v>1041</v>
      </c>
      <c r="G1011" s="38"/>
      <c r="H1011" s="20"/>
      <c r="I1011" s="21"/>
      <c r="J1011" s="5"/>
      <c r="K1011" s="42">
        <v>0</v>
      </c>
      <c r="L1011" s="21"/>
      <c r="M1011" s="6">
        <v>0</v>
      </c>
      <c r="N1011" s="42">
        <v>0</v>
      </c>
      <c r="O1011" s="21"/>
      <c r="P1011" s="42">
        <v>0</v>
      </c>
      <c r="Q1011" s="21"/>
      <c r="R1011" s="7">
        <v>0</v>
      </c>
      <c r="S1011" s="4" t="s">
        <v>26</v>
      </c>
      <c r="T1011" s="41"/>
      <c r="U1011" s="20"/>
      <c r="V1011" s="21"/>
      <c r="W1011" s="41"/>
      <c r="X1011" s="20"/>
      <c r="Y1011" s="21"/>
      <c r="Z1011" s="38" t="s">
        <v>27</v>
      </c>
      <c r="AA1011" s="21"/>
    </row>
    <row r="1012" spans="1:27" x14ac:dyDescent="0.2">
      <c r="A1012" s="38" t="s">
        <v>21</v>
      </c>
      <c r="B1012" s="20"/>
      <c r="C1012" s="20"/>
      <c r="D1012" s="20"/>
      <c r="E1012" s="20"/>
      <c r="F1012" s="21"/>
      <c r="G1012" s="38" t="s">
        <v>28</v>
      </c>
      <c r="H1012" s="20"/>
      <c r="I1012" s="20"/>
      <c r="J1012" s="21"/>
      <c r="K1012" s="38" t="s">
        <v>29</v>
      </c>
      <c r="L1012" s="20"/>
      <c r="M1012" s="20"/>
      <c r="N1012" s="20"/>
      <c r="O1012" s="21"/>
      <c r="P1012" s="39" t="s">
        <v>30</v>
      </c>
      <c r="Q1012" s="40"/>
      <c r="R1012" s="8"/>
      <c r="S1012" s="39" t="s">
        <v>31</v>
      </c>
      <c r="T1012" s="20"/>
      <c r="U1012" s="20"/>
      <c r="V1012" s="40"/>
      <c r="W1012" s="35"/>
      <c r="X1012" s="20"/>
      <c r="Y1012" s="21"/>
      <c r="Z1012" s="36" t="s">
        <v>21</v>
      </c>
      <c r="AA1012" s="37"/>
    </row>
    <row r="1013" spans="1:27" x14ac:dyDescent="0.2">
      <c r="A1013" s="41" t="s">
        <v>1064</v>
      </c>
      <c r="B1013" s="21"/>
      <c r="C1013" s="38" t="s">
        <v>1065</v>
      </c>
      <c r="D1013" s="20"/>
      <c r="E1013" s="21"/>
      <c r="F1013" s="5" t="s">
        <v>1041</v>
      </c>
      <c r="G1013" s="38"/>
      <c r="H1013" s="20"/>
      <c r="I1013" s="21"/>
      <c r="J1013" s="5"/>
      <c r="K1013" s="42">
        <v>0</v>
      </c>
      <c r="L1013" s="21"/>
      <c r="M1013" s="6">
        <v>0</v>
      </c>
      <c r="N1013" s="42">
        <v>0</v>
      </c>
      <c r="O1013" s="21"/>
      <c r="P1013" s="42">
        <v>0</v>
      </c>
      <c r="Q1013" s="21"/>
      <c r="R1013" s="7">
        <v>0</v>
      </c>
      <c r="S1013" s="4" t="s">
        <v>26</v>
      </c>
      <c r="T1013" s="41"/>
      <c r="U1013" s="20"/>
      <c r="V1013" s="21"/>
      <c r="W1013" s="41"/>
      <c r="X1013" s="20"/>
      <c r="Y1013" s="21"/>
      <c r="Z1013" s="38" t="s">
        <v>27</v>
      </c>
      <c r="AA1013" s="21"/>
    </row>
    <row r="1014" spans="1:27" x14ac:dyDescent="0.2">
      <c r="A1014" s="38" t="s">
        <v>21</v>
      </c>
      <c r="B1014" s="20"/>
      <c r="C1014" s="20"/>
      <c r="D1014" s="20"/>
      <c r="E1014" s="20"/>
      <c r="F1014" s="21"/>
      <c r="G1014" s="38" t="s">
        <v>28</v>
      </c>
      <c r="H1014" s="20"/>
      <c r="I1014" s="20"/>
      <c r="J1014" s="21"/>
      <c r="K1014" s="38" t="s">
        <v>29</v>
      </c>
      <c r="L1014" s="20"/>
      <c r="M1014" s="20"/>
      <c r="N1014" s="20"/>
      <c r="O1014" s="21"/>
      <c r="P1014" s="39" t="s">
        <v>30</v>
      </c>
      <c r="Q1014" s="40"/>
      <c r="R1014" s="8"/>
      <c r="S1014" s="39" t="s">
        <v>31</v>
      </c>
      <c r="T1014" s="20"/>
      <c r="U1014" s="20"/>
      <c r="V1014" s="40"/>
      <c r="W1014" s="35"/>
      <c r="X1014" s="20"/>
      <c r="Y1014" s="21"/>
      <c r="Z1014" s="36" t="s">
        <v>21</v>
      </c>
      <c r="AA1014" s="37"/>
    </row>
    <row r="1015" spans="1:27" x14ac:dyDescent="0.2">
      <c r="A1015" s="41" t="s">
        <v>1066</v>
      </c>
      <c r="B1015" s="21"/>
      <c r="C1015" s="38" t="s">
        <v>1067</v>
      </c>
      <c r="D1015" s="20"/>
      <c r="E1015" s="21"/>
      <c r="F1015" s="5" t="s">
        <v>1041</v>
      </c>
      <c r="G1015" s="38"/>
      <c r="H1015" s="20"/>
      <c r="I1015" s="21"/>
      <c r="J1015" s="5"/>
      <c r="K1015" s="42">
        <v>0</v>
      </c>
      <c r="L1015" s="21"/>
      <c r="M1015" s="6">
        <v>0</v>
      </c>
      <c r="N1015" s="42">
        <v>0</v>
      </c>
      <c r="O1015" s="21"/>
      <c r="P1015" s="42">
        <v>0</v>
      </c>
      <c r="Q1015" s="21"/>
      <c r="R1015" s="7">
        <v>0</v>
      </c>
      <c r="S1015" s="4" t="s">
        <v>26</v>
      </c>
      <c r="T1015" s="41"/>
      <c r="U1015" s="20"/>
      <c r="V1015" s="21"/>
      <c r="W1015" s="41"/>
      <c r="X1015" s="20"/>
      <c r="Y1015" s="21"/>
      <c r="Z1015" s="38" t="s">
        <v>27</v>
      </c>
      <c r="AA1015" s="21"/>
    </row>
    <row r="1016" spans="1:27" x14ac:dyDescent="0.2">
      <c r="A1016" s="38" t="s">
        <v>21</v>
      </c>
      <c r="B1016" s="20"/>
      <c r="C1016" s="20"/>
      <c r="D1016" s="20"/>
      <c r="E1016" s="20"/>
      <c r="F1016" s="21"/>
      <c r="G1016" s="38" t="s">
        <v>171</v>
      </c>
      <c r="H1016" s="20"/>
      <c r="I1016" s="20"/>
      <c r="J1016" s="21"/>
      <c r="K1016" s="38" t="s">
        <v>29</v>
      </c>
      <c r="L1016" s="20"/>
      <c r="M1016" s="20"/>
      <c r="N1016" s="20"/>
      <c r="O1016" s="21"/>
      <c r="P1016" s="39" t="s">
        <v>30</v>
      </c>
      <c r="Q1016" s="40"/>
      <c r="R1016" s="8"/>
      <c r="S1016" s="39" t="s">
        <v>31</v>
      </c>
      <c r="T1016" s="20"/>
      <c r="U1016" s="20"/>
      <c r="V1016" s="40"/>
      <c r="W1016" s="35"/>
      <c r="X1016" s="20"/>
      <c r="Y1016" s="21"/>
      <c r="Z1016" s="36" t="s">
        <v>21</v>
      </c>
      <c r="AA1016" s="37"/>
    </row>
    <row r="1017" spans="1:27" x14ac:dyDescent="0.2">
      <c r="A1017" s="41" t="s">
        <v>1068</v>
      </c>
      <c r="B1017" s="21"/>
      <c r="C1017" s="38" t="s">
        <v>1069</v>
      </c>
      <c r="D1017" s="20"/>
      <c r="E1017" s="21"/>
      <c r="F1017" s="5" t="s">
        <v>1041</v>
      </c>
      <c r="G1017" s="38"/>
      <c r="H1017" s="20"/>
      <c r="I1017" s="21"/>
      <c r="J1017" s="5"/>
      <c r="K1017" s="42">
        <v>0</v>
      </c>
      <c r="L1017" s="21"/>
      <c r="M1017" s="6">
        <v>0</v>
      </c>
      <c r="N1017" s="42">
        <v>0</v>
      </c>
      <c r="O1017" s="21"/>
      <c r="P1017" s="42">
        <v>0</v>
      </c>
      <c r="Q1017" s="21"/>
      <c r="R1017" s="7">
        <v>0</v>
      </c>
      <c r="S1017" s="4" t="s">
        <v>26</v>
      </c>
      <c r="T1017" s="41"/>
      <c r="U1017" s="20"/>
      <c r="V1017" s="21"/>
      <c r="W1017" s="41"/>
      <c r="X1017" s="20"/>
      <c r="Y1017" s="21"/>
      <c r="Z1017" s="38" t="s">
        <v>27</v>
      </c>
      <c r="AA1017" s="21"/>
    </row>
    <row r="1018" spans="1:27" x14ac:dyDescent="0.2">
      <c r="A1018" s="38" t="s">
        <v>21</v>
      </c>
      <c r="B1018" s="20"/>
      <c r="C1018" s="20"/>
      <c r="D1018" s="20"/>
      <c r="E1018" s="20"/>
      <c r="F1018" s="21"/>
      <c r="G1018" s="38" t="s">
        <v>171</v>
      </c>
      <c r="H1018" s="20"/>
      <c r="I1018" s="20"/>
      <c r="J1018" s="21"/>
      <c r="K1018" s="38" t="s">
        <v>29</v>
      </c>
      <c r="L1018" s="20"/>
      <c r="M1018" s="20"/>
      <c r="N1018" s="20"/>
      <c r="O1018" s="21"/>
      <c r="P1018" s="39" t="s">
        <v>30</v>
      </c>
      <c r="Q1018" s="40"/>
      <c r="R1018" s="8"/>
      <c r="S1018" s="39" t="s">
        <v>31</v>
      </c>
      <c r="T1018" s="20"/>
      <c r="U1018" s="20"/>
      <c r="V1018" s="40"/>
      <c r="W1018" s="35"/>
      <c r="X1018" s="20"/>
      <c r="Y1018" s="21"/>
      <c r="Z1018" s="36" t="s">
        <v>21</v>
      </c>
      <c r="AA1018" s="37"/>
    </row>
    <row r="1019" spans="1:27" x14ac:dyDescent="0.2">
      <c r="A1019" s="41" t="s">
        <v>1070</v>
      </c>
      <c r="B1019" s="21"/>
      <c r="C1019" s="38" t="s">
        <v>1071</v>
      </c>
      <c r="D1019" s="20"/>
      <c r="E1019" s="21"/>
      <c r="F1019" s="5" t="s">
        <v>1041</v>
      </c>
      <c r="G1019" s="38"/>
      <c r="H1019" s="20"/>
      <c r="I1019" s="21"/>
      <c r="J1019" s="5"/>
      <c r="K1019" s="42">
        <v>0</v>
      </c>
      <c r="L1019" s="21"/>
      <c r="M1019" s="6">
        <v>0</v>
      </c>
      <c r="N1019" s="42">
        <v>0</v>
      </c>
      <c r="O1019" s="21"/>
      <c r="P1019" s="42">
        <v>0</v>
      </c>
      <c r="Q1019" s="21"/>
      <c r="R1019" s="7">
        <v>0</v>
      </c>
      <c r="S1019" s="4" t="s">
        <v>26</v>
      </c>
      <c r="T1019" s="41"/>
      <c r="U1019" s="20"/>
      <c r="V1019" s="21"/>
      <c r="W1019" s="41"/>
      <c r="X1019" s="20"/>
      <c r="Y1019" s="21"/>
      <c r="Z1019" s="38" t="s">
        <v>27</v>
      </c>
      <c r="AA1019" s="21"/>
    </row>
    <row r="1020" spans="1:27" x14ac:dyDescent="0.2">
      <c r="A1020" s="38" t="s">
        <v>21</v>
      </c>
      <c r="B1020" s="20"/>
      <c r="C1020" s="20"/>
      <c r="D1020" s="20"/>
      <c r="E1020" s="20"/>
      <c r="F1020" s="21"/>
      <c r="G1020" s="38" t="s">
        <v>171</v>
      </c>
      <c r="H1020" s="20"/>
      <c r="I1020" s="20"/>
      <c r="J1020" s="21"/>
      <c r="K1020" s="38" t="s">
        <v>29</v>
      </c>
      <c r="L1020" s="20"/>
      <c r="M1020" s="20"/>
      <c r="N1020" s="20"/>
      <c r="O1020" s="21"/>
      <c r="P1020" s="39" t="s">
        <v>30</v>
      </c>
      <c r="Q1020" s="40"/>
      <c r="R1020" s="8"/>
      <c r="S1020" s="39" t="s">
        <v>31</v>
      </c>
      <c r="T1020" s="20"/>
      <c r="U1020" s="20"/>
      <c r="V1020" s="40"/>
      <c r="W1020" s="35"/>
      <c r="X1020" s="20"/>
      <c r="Y1020" s="21"/>
      <c r="Z1020" s="36" t="s">
        <v>21</v>
      </c>
      <c r="AA1020" s="37"/>
    </row>
    <row r="1021" spans="1:27" x14ac:dyDescent="0.2">
      <c r="A1021" s="41" t="s">
        <v>1072</v>
      </c>
      <c r="B1021" s="21"/>
      <c r="C1021" s="38" t="s">
        <v>1073</v>
      </c>
      <c r="D1021" s="20"/>
      <c r="E1021" s="21"/>
      <c r="F1021" s="5" t="s">
        <v>1041</v>
      </c>
      <c r="G1021" s="38"/>
      <c r="H1021" s="20"/>
      <c r="I1021" s="21"/>
      <c r="J1021" s="5"/>
      <c r="K1021" s="42">
        <v>0</v>
      </c>
      <c r="L1021" s="21"/>
      <c r="M1021" s="6">
        <v>0</v>
      </c>
      <c r="N1021" s="42">
        <v>0</v>
      </c>
      <c r="O1021" s="21"/>
      <c r="P1021" s="42">
        <v>0</v>
      </c>
      <c r="Q1021" s="21"/>
      <c r="R1021" s="7">
        <v>0</v>
      </c>
      <c r="S1021" s="4" t="s">
        <v>26</v>
      </c>
      <c r="T1021" s="41"/>
      <c r="U1021" s="20"/>
      <c r="V1021" s="21"/>
      <c r="W1021" s="41"/>
      <c r="X1021" s="20"/>
      <c r="Y1021" s="21"/>
      <c r="Z1021" s="38" t="s">
        <v>27</v>
      </c>
      <c r="AA1021" s="21"/>
    </row>
    <row r="1022" spans="1:27" x14ac:dyDescent="0.2">
      <c r="A1022" s="38" t="s">
        <v>21</v>
      </c>
      <c r="B1022" s="20"/>
      <c r="C1022" s="20"/>
      <c r="D1022" s="20"/>
      <c r="E1022" s="20"/>
      <c r="F1022" s="21"/>
      <c r="G1022" s="38" t="s">
        <v>171</v>
      </c>
      <c r="H1022" s="20"/>
      <c r="I1022" s="20"/>
      <c r="J1022" s="21"/>
      <c r="K1022" s="38" t="s">
        <v>29</v>
      </c>
      <c r="L1022" s="20"/>
      <c r="M1022" s="20"/>
      <c r="N1022" s="20"/>
      <c r="O1022" s="21"/>
      <c r="P1022" s="39" t="s">
        <v>30</v>
      </c>
      <c r="Q1022" s="40"/>
      <c r="R1022" s="8"/>
      <c r="S1022" s="39" t="s">
        <v>31</v>
      </c>
      <c r="T1022" s="20"/>
      <c r="U1022" s="20"/>
      <c r="V1022" s="40"/>
      <c r="W1022" s="35"/>
      <c r="X1022" s="20"/>
      <c r="Y1022" s="21"/>
      <c r="Z1022" s="36" t="s">
        <v>21</v>
      </c>
      <c r="AA1022" s="37"/>
    </row>
    <row r="1023" spans="1:27" x14ac:dyDescent="0.2">
      <c r="A1023" s="41" t="s">
        <v>1074</v>
      </c>
      <c r="B1023" s="21"/>
      <c r="C1023" s="38" t="s">
        <v>1075</v>
      </c>
      <c r="D1023" s="20"/>
      <c r="E1023" s="21"/>
      <c r="F1023" s="5" t="s">
        <v>1041</v>
      </c>
      <c r="G1023" s="38"/>
      <c r="H1023" s="20"/>
      <c r="I1023" s="21"/>
      <c r="J1023" s="5"/>
      <c r="K1023" s="42">
        <v>0</v>
      </c>
      <c r="L1023" s="21"/>
      <c r="M1023" s="6">
        <v>0</v>
      </c>
      <c r="N1023" s="42">
        <v>0</v>
      </c>
      <c r="O1023" s="21"/>
      <c r="P1023" s="42">
        <v>0</v>
      </c>
      <c r="Q1023" s="21"/>
      <c r="R1023" s="7">
        <v>0</v>
      </c>
      <c r="S1023" s="4" t="s">
        <v>26</v>
      </c>
      <c r="T1023" s="41"/>
      <c r="U1023" s="20"/>
      <c r="V1023" s="21"/>
      <c r="W1023" s="41"/>
      <c r="X1023" s="20"/>
      <c r="Y1023" s="21"/>
      <c r="Z1023" s="38" t="s">
        <v>27</v>
      </c>
      <c r="AA1023" s="21"/>
    </row>
    <row r="1024" spans="1:27" x14ac:dyDescent="0.2">
      <c r="A1024" s="38" t="s">
        <v>21</v>
      </c>
      <c r="B1024" s="20"/>
      <c r="C1024" s="20"/>
      <c r="D1024" s="20"/>
      <c r="E1024" s="20"/>
      <c r="F1024" s="21"/>
      <c r="G1024" s="38" t="s">
        <v>171</v>
      </c>
      <c r="H1024" s="20"/>
      <c r="I1024" s="20"/>
      <c r="J1024" s="21"/>
      <c r="K1024" s="38" t="s">
        <v>29</v>
      </c>
      <c r="L1024" s="20"/>
      <c r="M1024" s="20"/>
      <c r="N1024" s="20"/>
      <c r="O1024" s="21"/>
      <c r="P1024" s="39" t="s">
        <v>30</v>
      </c>
      <c r="Q1024" s="40"/>
      <c r="R1024" s="8"/>
      <c r="S1024" s="39" t="s">
        <v>31</v>
      </c>
      <c r="T1024" s="20"/>
      <c r="U1024" s="20"/>
      <c r="V1024" s="40"/>
      <c r="W1024" s="35"/>
      <c r="X1024" s="20"/>
      <c r="Y1024" s="21"/>
      <c r="Z1024" s="36" t="s">
        <v>21</v>
      </c>
      <c r="AA1024" s="37"/>
    </row>
    <row r="1025" spans="1:27" x14ac:dyDescent="0.2">
      <c r="A1025" s="41" t="s">
        <v>1076</v>
      </c>
      <c r="B1025" s="21"/>
      <c r="C1025" s="38" t="s">
        <v>1077</v>
      </c>
      <c r="D1025" s="20"/>
      <c r="E1025" s="21"/>
      <c r="F1025" s="5" t="s">
        <v>983</v>
      </c>
      <c r="G1025" s="38"/>
      <c r="H1025" s="20"/>
      <c r="I1025" s="21"/>
      <c r="J1025" s="5"/>
      <c r="K1025" s="42">
        <v>400</v>
      </c>
      <c r="L1025" s="21"/>
      <c r="M1025" s="6">
        <v>0</v>
      </c>
      <c r="N1025" s="42">
        <v>0</v>
      </c>
      <c r="O1025" s="21"/>
      <c r="P1025" s="42">
        <v>400</v>
      </c>
      <c r="Q1025" s="21"/>
      <c r="R1025" s="7">
        <v>0</v>
      </c>
      <c r="S1025" s="4" t="s">
        <v>26</v>
      </c>
      <c r="T1025" s="41"/>
      <c r="U1025" s="20"/>
      <c r="V1025" s="21"/>
      <c r="W1025" s="41"/>
      <c r="X1025" s="20"/>
      <c r="Y1025" s="21"/>
      <c r="Z1025" s="38" t="s">
        <v>27</v>
      </c>
      <c r="AA1025" s="21"/>
    </row>
    <row r="1026" spans="1:27" x14ac:dyDescent="0.2">
      <c r="A1026" s="38" t="s">
        <v>21</v>
      </c>
      <c r="B1026" s="20"/>
      <c r="C1026" s="20"/>
      <c r="D1026" s="20"/>
      <c r="E1026" s="20"/>
      <c r="F1026" s="21"/>
      <c r="G1026" s="38" t="s">
        <v>28</v>
      </c>
      <c r="H1026" s="20"/>
      <c r="I1026" s="20"/>
      <c r="J1026" s="21"/>
      <c r="K1026" s="38" t="s">
        <v>29</v>
      </c>
      <c r="L1026" s="20"/>
      <c r="M1026" s="20"/>
      <c r="N1026" s="20"/>
      <c r="O1026" s="21"/>
      <c r="P1026" s="39" t="s">
        <v>30</v>
      </c>
      <c r="Q1026" s="40"/>
      <c r="R1026" s="8"/>
      <c r="S1026" s="39" t="s">
        <v>31</v>
      </c>
      <c r="T1026" s="20"/>
      <c r="U1026" s="20"/>
      <c r="V1026" s="40"/>
      <c r="W1026" s="35"/>
      <c r="X1026" s="20"/>
      <c r="Y1026" s="21"/>
      <c r="Z1026" s="36" t="s">
        <v>21</v>
      </c>
      <c r="AA1026" s="37"/>
    </row>
    <row r="1027" spans="1:27" x14ac:dyDescent="0.2">
      <c r="A1027" s="41" t="s">
        <v>1078</v>
      </c>
      <c r="B1027" s="21"/>
      <c r="C1027" s="38" t="s">
        <v>1079</v>
      </c>
      <c r="D1027" s="20"/>
      <c r="E1027" s="21"/>
      <c r="F1027" s="5" t="s">
        <v>983</v>
      </c>
      <c r="G1027" s="38"/>
      <c r="H1027" s="20"/>
      <c r="I1027" s="21"/>
      <c r="J1027" s="5"/>
      <c r="K1027" s="42">
        <v>400</v>
      </c>
      <c r="L1027" s="21"/>
      <c r="M1027" s="6">
        <v>0</v>
      </c>
      <c r="N1027" s="42">
        <v>0</v>
      </c>
      <c r="O1027" s="21"/>
      <c r="P1027" s="42">
        <v>400</v>
      </c>
      <c r="Q1027" s="21"/>
      <c r="R1027" s="7">
        <v>0</v>
      </c>
      <c r="S1027" s="4" t="s">
        <v>26</v>
      </c>
      <c r="T1027" s="41"/>
      <c r="U1027" s="20"/>
      <c r="V1027" s="21"/>
      <c r="W1027" s="41"/>
      <c r="X1027" s="20"/>
      <c r="Y1027" s="21"/>
      <c r="Z1027" s="38" t="s">
        <v>27</v>
      </c>
      <c r="AA1027" s="21"/>
    </row>
    <row r="1028" spans="1:27" x14ac:dyDescent="0.2">
      <c r="A1028" s="38" t="s">
        <v>21</v>
      </c>
      <c r="B1028" s="20"/>
      <c r="C1028" s="20"/>
      <c r="D1028" s="20"/>
      <c r="E1028" s="20"/>
      <c r="F1028" s="21"/>
      <c r="G1028" s="38" t="s">
        <v>28</v>
      </c>
      <c r="H1028" s="20"/>
      <c r="I1028" s="20"/>
      <c r="J1028" s="21"/>
      <c r="K1028" s="38" t="s">
        <v>29</v>
      </c>
      <c r="L1028" s="20"/>
      <c r="M1028" s="20"/>
      <c r="N1028" s="20"/>
      <c r="O1028" s="21"/>
      <c r="P1028" s="39" t="s">
        <v>30</v>
      </c>
      <c r="Q1028" s="40"/>
      <c r="R1028" s="8"/>
      <c r="S1028" s="39" t="s">
        <v>31</v>
      </c>
      <c r="T1028" s="20"/>
      <c r="U1028" s="20"/>
      <c r="V1028" s="40"/>
      <c r="W1028" s="35"/>
      <c r="X1028" s="20"/>
      <c r="Y1028" s="21"/>
      <c r="Z1028" s="36" t="s">
        <v>21</v>
      </c>
      <c r="AA1028" s="37"/>
    </row>
    <row r="1029" spans="1:27" x14ac:dyDescent="0.2">
      <c r="A1029" s="41" t="s">
        <v>1080</v>
      </c>
      <c r="B1029" s="21"/>
      <c r="C1029" s="38" t="s">
        <v>1081</v>
      </c>
      <c r="D1029" s="20"/>
      <c r="E1029" s="21"/>
      <c r="F1029" s="5" t="s">
        <v>983</v>
      </c>
      <c r="G1029" s="38"/>
      <c r="H1029" s="20"/>
      <c r="I1029" s="21"/>
      <c r="J1029" s="5"/>
      <c r="K1029" s="42">
        <v>400</v>
      </c>
      <c r="L1029" s="21"/>
      <c r="M1029" s="6">
        <v>0</v>
      </c>
      <c r="N1029" s="42">
        <v>0</v>
      </c>
      <c r="O1029" s="21"/>
      <c r="P1029" s="42">
        <v>400</v>
      </c>
      <c r="Q1029" s="21"/>
      <c r="R1029" s="7">
        <v>0</v>
      </c>
      <c r="S1029" s="4" t="s">
        <v>26</v>
      </c>
      <c r="T1029" s="41"/>
      <c r="U1029" s="20"/>
      <c r="V1029" s="21"/>
      <c r="W1029" s="41"/>
      <c r="X1029" s="20"/>
      <c r="Y1029" s="21"/>
      <c r="Z1029" s="38" t="s">
        <v>27</v>
      </c>
      <c r="AA1029" s="21"/>
    </row>
    <row r="1030" spans="1:27" x14ac:dyDescent="0.2">
      <c r="A1030" s="38" t="s">
        <v>21</v>
      </c>
      <c r="B1030" s="20"/>
      <c r="C1030" s="20"/>
      <c r="D1030" s="20"/>
      <c r="E1030" s="20"/>
      <c r="F1030" s="21"/>
      <c r="G1030" s="38" t="s">
        <v>28</v>
      </c>
      <c r="H1030" s="20"/>
      <c r="I1030" s="20"/>
      <c r="J1030" s="21"/>
      <c r="K1030" s="38" t="s">
        <v>29</v>
      </c>
      <c r="L1030" s="20"/>
      <c r="M1030" s="20"/>
      <c r="N1030" s="20"/>
      <c r="O1030" s="21"/>
      <c r="P1030" s="39" t="s">
        <v>30</v>
      </c>
      <c r="Q1030" s="40"/>
      <c r="R1030" s="8"/>
      <c r="S1030" s="39" t="s">
        <v>31</v>
      </c>
      <c r="T1030" s="20"/>
      <c r="U1030" s="20"/>
      <c r="V1030" s="40"/>
      <c r="W1030" s="35"/>
      <c r="X1030" s="20"/>
      <c r="Y1030" s="21"/>
      <c r="Z1030" s="36" t="s">
        <v>21</v>
      </c>
      <c r="AA1030" s="37"/>
    </row>
    <row r="1031" spans="1:27" x14ac:dyDescent="0.2">
      <c r="A1031" s="41" t="s">
        <v>1082</v>
      </c>
      <c r="B1031" s="21"/>
      <c r="C1031" s="38" t="s">
        <v>1083</v>
      </c>
      <c r="D1031" s="20"/>
      <c r="E1031" s="21"/>
      <c r="F1031" s="5" t="s">
        <v>983</v>
      </c>
      <c r="G1031" s="38"/>
      <c r="H1031" s="20"/>
      <c r="I1031" s="21"/>
      <c r="J1031" s="5"/>
      <c r="K1031" s="42">
        <v>400</v>
      </c>
      <c r="L1031" s="21"/>
      <c r="M1031" s="6">
        <v>0</v>
      </c>
      <c r="N1031" s="42">
        <v>0</v>
      </c>
      <c r="O1031" s="21"/>
      <c r="P1031" s="42">
        <v>400</v>
      </c>
      <c r="Q1031" s="21"/>
      <c r="R1031" s="7">
        <v>0</v>
      </c>
      <c r="S1031" s="4" t="s">
        <v>26</v>
      </c>
      <c r="T1031" s="41"/>
      <c r="U1031" s="20"/>
      <c r="V1031" s="21"/>
      <c r="W1031" s="41"/>
      <c r="X1031" s="20"/>
      <c r="Y1031" s="21"/>
      <c r="Z1031" s="38" t="s">
        <v>27</v>
      </c>
      <c r="AA1031" s="21"/>
    </row>
    <row r="1032" spans="1:27" x14ac:dyDescent="0.2">
      <c r="A1032" s="38" t="s">
        <v>21</v>
      </c>
      <c r="B1032" s="20"/>
      <c r="C1032" s="20"/>
      <c r="D1032" s="20"/>
      <c r="E1032" s="20"/>
      <c r="F1032" s="21"/>
      <c r="G1032" s="38" t="s">
        <v>28</v>
      </c>
      <c r="H1032" s="20"/>
      <c r="I1032" s="20"/>
      <c r="J1032" s="21"/>
      <c r="K1032" s="38" t="s">
        <v>29</v>
      </c>
      <c r="L1032" s="20"/>
      <c r="M1032" s="20"/>
      <c r="N1032" s="20"/>
      <c r="O1032" s="21"/>
      <c r="P1032" s="39" t="s">
        <v>30</v>
      </c>
      <c r="Q1032" s="40"/>
      <c r="R1032" s="8"/>
      <c r="S1032" s="39" t="s">
        <v>31</v>
      </c>
      <c r="T1032" s="20"/>
      <c r="U1032" s="20"/>
      <c r="V1032" s="40"/>
      <c r="W1032" s="35"/>
      <c r="X1032" s="20"/>
      <c r="Y1032" s="21"/>
      <c r="Z1032" s="36" t="s">
        <v>21</v>
      </c>
      <c r="AA1032" s="37"/>
    </row>
    <row r="1033" spans="1:27" x14ac:dyDescent="0.2">
      <c r="A1033" s="41" t="s">
        <v>1084</v>
      </c>
      <c r="B1033" s="21"/>
      <c r="C1033" s="38" t="s">
        <v>1085</v>
      </c>
      <c r="D1033" s="20"/>
      <c r="E1033" s="21"/>
      <c r="F1033" s="5" t="s">
        <v>983</v>
      </c>
      <c r="G1033" s="38"/>
      <c r="H1033" s="20"/>
      <c r="I1033" s="21"/>
      <c r="J1033" s="5"/>
      <c r="K1033" s="42">
        <v>400</v>
      </c>
      <c r="L1033" s="21"/>
      <c r="M1033" s="6">
        <v>0</v>
      </c>
      <c r="N1033" s="42">
        <v>0</v>
      </c>
      <c r="O1033" s="21"/>
      <c r="P1033" s="42">
        <v>400</v>
      </c>
      <c r="Q1033" s="21"/>
      <c r="R1033" s="7">
        <v>0</v>
      </c>
      <c r="S1033" s="4" t="s">
        <v>26</v>
      </c>
      <c r="T1033" s="41"/>
      <c r="U1033" s="20"/>
      <c r="V1033" s="21"/>
      <c r="W1033" s="41"/>
      <c r="X1033" s="20"/>
      <c r="Y1033" s="21"/>
      <c r="Z1033" s="38" t="s">
        <v>27</v>
      </c>
      <c r="AA1033" s="21"/>
    </row>
    <row r="1034" spans="1:27" x14ac:dyDescent="0.2">
      <c r="A1034" s="38" t="s">
        <v>21</v>
      </c>
      <c r="B1034" s="20"/>
      <c r="C1034" s="20"/>
      <c r="D1034" s="20"/>
      <c r="E1034" s="20"/>
      <c r="F1034" s="21"/>
      <c r="G1034" s="38" t="s">
        <v>28</v>
      </c>
      <c r="H1034" s="20"/>
      <c r="I1034" s="20"/>
      <c r="J1034" s="21"/>
      <c r="K1034" s="38" t="s">
        <v>29</v>
      </c>
      <c r="L1034" s="20"/>
      <c r="M1034" s="20"/>
      <c r="N1034" s="20"/>
      <c r="O1034" s="21"/>
      <c r="P1034" s="39" t="s">
        <v>30</v>
      </c>
      <c r="Q1034" s="40"/>
      <c r="R1034" s="8"/>
      <c r="S1034" s="39" t="s">
        <v>31</v>
      </c>
      <c r="T1034" s="20"/>
      <c r="U1034" s="20"/>
      <c r="V1034" s="40"/>
      <c r="W1034" s="35"/>
      <c r="X1034" s="20"/>
      <c r="Y1034" s="21"/>
      <c r="Z1034" s="36" t="s">
        <v>21</v>
      </c>
      <c r="AA1034" s="37"/>
    </row>
    <row r="1035" spans="1:27" x14ac:dyDescent="0.2">
      <c r="A1035" s="41" t="s">
        <v>1086</v>
      </c>
      <c r="B1035" s="21"/>
      <c r="C1035" s="38" t="s">
        <v>1087</v>
      </c>
      <c r="D1035" s="20"/>
      <c r="E1035" s="21"/>
      <c r="F1035" s="5" t="s">
        <v>983</v>
      </c>
      <c r="G1035" s="38"/>
      <c r="H1035" s="20"/>
      <c r="I1035" s="21"/>
      <c r="J1035" s="5"/>
      <c r="K1035" s="42">
        <v>400</v>
      </c>
      <c r="L1035" s="21"/>
      <c r="M1035" s="6">
        <v>0</v>
      </c>
      <c r="N1035" s="42">
        <v>0</v>
      </c>
      <c r="O1035" s="21"/>
      <c r="P1035" s="42">
        <v>400</v>
      </c>
      <c r="Q1035" s="21"/>
      <c r="R1035" s="7">
        <v>0</v>
      </c>
      <c r="S1035" s="4" t="s">
        <v>26</v>
      </c>
      <c r="T1035" s="41"/>
      <c r="U1035" s="20"/>
      <c r="V1035" s="21"/>
      <c r="W1035" s="41"/>
      <c r="X1035" s="20"/>
      <c r="Y1035" s="21"/>
      <c r="Z1035" s="38" t="s">
        <v>27</v>
      </c>
      <c r="AA1035" s="21"/>
    </row>
    <row r="1036" spans="1:27" x14ac:dyDescent="0.2">
      <c r="A1036" s="38" t="s">
        <v>21</v>
      </c>
      <c r="B1036" s="20"/>
      <c r="C1036" s="20"/>
      <c r="D1036" s="20"/>
      <c r="E1036" s="20"/>
      <c r="F1036" s="21"/>
      <c r="G1036" s="38" t="s">
        <v>28</v>
      </c>
      <c r="H1036" s="20"/>
      <c r="I1036" s="20"/>
      <c r="J1036" s="21"/>
      <c r="K1036" s="38" t="s">
        <v>29</v>
      </c>
      <c r="L1036" s="20"/>
      <c r="M1036" s="20"/>
      <c r="N1036" s="20"/>
      <c r="O1036" s="21"/>
      <c r="P1036" s="39" t="s">
        <v>30</v>
      </c>
      <c r="Q1036" s="40"/>
      <c r="R1036" s="8"/>
      <c r="S1036" s="39" t="s">
        <v>31</v>
      </c>
      <c r="T1036" s="20"/>
      <c r="U1036" s="20"/>
      <c r="V1036" s="40"/>
      <c r="W1036" s="35"/>
      <c r="X1036" s="20"/>
      <c r="Y1036" s="21"/>
      <c r="Z1036" s="36" t="s">
        <v>21</v>
      </c>
      <c r="AA1036" s="37"/>
    </row>
    <row r="1037" spans="1:27" x14ac:dyDescent="0.2">
      <c r="A1037" s="41" t="s">
        <v>1088</v>
      </c>
      <c r="B1037" s="21"/>
      <c r="C1037" s="38" t="s">
        <v>1089</v>
      </c>
      <c r="D1037" s="20"/>
      <c r="E1037" s="21"/>
      <c r="F1037" s="5" t="s">
        <v>983</v>
      </c>
      <c r="G1037" s="38"/>
      <c r="H1037" s="20"/>
      <c r="I1037" s="21"/>
      <c r="J1037" s="5"/>
      <c r="K1037" s="42">
        <v>400</v>
      </c>
      <c r="L1037" s="21"/>
      <c r="M1037" s="6">
        <v>0</v>
      </c>
      <c r="N1037" s="42">
        <v>0</v>
      </c>
      <c r="O1037" s="21"/>
      <c r="P1037" s="42">
        <v>400</v>
      </c>
      <c r="Q1037" s="21"/>
      <c r="R1037" s="7">
        <v>0</v>
      </c>
      <c r="S1037" s="4" t="s">
        <v>26</v>
      </c>
      <c r="T1037" s="41"/>
      <c r="U1037" s="20"/>
      <c r="V1037" s="21"/>
      <c r="W1037" s="41"/>
      <c r="X1037" s="20"/>
      <c r="Y1037" s="21"/>
      <c r="Z1037" s="38" t="s">
        <v>27</v>
      </c>
      <c r="AA1037" s="21"/>
    </row>
    <row r="1038" spans="1:27" x14ac:dyDescent="0.2">
      <c r="A1038" s="38" t="s">
        <v>21</v>
      </c>
      <c r="B1038" s="20"/>
      <c r="C1038" s="20"/>
      <c r="D1038" s="20"/>
      <c r="E1038" s="20"/>
      <c r="F1038" s="21"/>
      <c r="G1038" s="38" t="s">
        <v>28</v>
      </c>
      <c r="H1038" s="20"/>
      <c r="I1038" s="20"/>
      <c r="J1038" s="21"/>
      <c r="K1038" s="38" t="s">
        <v>29</v>
      </c>
      <c r="L1038" s="20"/>
      <c r="M1038" s="20"/>
      <c r="N1038" s="20"/>
      <c r="O1038" s="21"/>
      <c r="P1038" s="39" t="s">
        <v>30</v>
      </c>
      <c r="Q1038" s="40"/>
      <c r="R1038" s="8"/>
      <c r="S1038" s="39" t="s">
        <v>31</v>
      </c>
      <c r="T1038" s="20"/>
      <c r="U1038" s="20"/>
      <c r="V1038" s="40"/>
      <c r="W1038" s="35"/>
      <c r="X1038" s="20"/>
      <c r="Y1038" s="21"/>
      <c r="Z1038" s="36" t="s">
        <v>21</v>
      </c>
      <c r="AA1038" s="37"/>
    </row>
    <row r="1039" spans="1:27" x14ac:dyDescent="0.2">
      <c r="A1039" s="41" t="s">
        <v>1090</v>
      </c>
      <c r="B1039" s="21"/>
      <c r="C1039" s="38" t="s">
        <v>1091</v>
      </c>
      <c r="D1039" s="20"/>
      <c r="E1039" s="21"/>
      <c r="F1039" s="5" t="s">
        <v>983</v>
      </c>
      <c r="G1039" s="38"/>
      <c r="H1039" s="20"/>
      <c r="I1039" s="21"/>
      <c r="J1039" s="5"/>
      <c r="K1039" s="42">
        <v>400</v>
      </c>
      <c r="L1039" s="21"/>
      <c r="M1039" s="6">
        <v>0</v>
      </c>
      <c r="N1039" s="42">
        <v>0</v>
      </c>
      <c r="O1039" s="21"/>
      <c r="P1039" s="42">
        <v>400</v>
      </c>
      <c r="Q1039" s="21"/>
      <c r="R1039" s="7">
        <v>0</v>
      </c>
      <c r="S1039" s="4" t="s">
        <v>26</v>
      </c>
      <c r="T1039" s="41"/>
      <c r="U1039" s="20"/>
      <c r="V1039" s="21"/>
      <c r="W1039" s="41"/>
      <c r="X1039" s="20"/>
      <c r="Y1039" s="21"/>
      <c r="Z1039" s="38" t="s">
        <v>27</v>
      </c>
      <c r="AA1039" s="21"/>
    </row>
    <row r="1040" spans="1:27" x14ac:dyDescent="0.2">
      <c r="A1040" s="38" t="s">
        <v>21</v>
      </c>
      <c r="B1040" s="20"/>
      <c r="C1040" s="20"/>
      <c r="D1040" s="20"/>
      <c r="E1040" s="20"/>
      <c r="F1040" s="21"/>
      <c r="G1040" s="38" t="s">
        <v>28</v>
      </c>
      <c r="H1040" s="20"/>
      <c r="I1040" s="20"/>
      <c r="J1040" s="21"/>
      <c r="K1040" s="38" t="s">
        <v>29</v>
      </c>
      <c r="L1040" s="20"/>
      <c r="M1040" s="20"/>
      <c r="N1040" s="20"/>
      <c r="O1040" s="21"/>
      <c r="P1040" s="39" t="s">
        <v>30</v>
      </c>
      <c r="Q1040" s="40"/>
      <c r="R1040" s="8"/>
      <c r="S1040" s="39" t="s">
        <v>31</v>
      </c>
      <c r="T1040" s="20"/>
      <c r="U1040" s="20"/>
      <c r="V1040" s="40"/>
      <c r="W1040" s="35"/>
      <c r="X1040" s="20"/>
      <c r="Y1040" s="21"/>
      <c r="Z1040" s="36" t="s">
        <v>21</v>
      </c>
      <c r="AA1040" s="37"/>
    </row>
    <row r="1041" spans="1:27" x14ac:dyDescent="0.2">
      <c r="A1041" s="41" t="s">
        <v>1092</v>
      </c>
      <c r="B1041" s="21"/>
      <c r="C1041" s="38" t="s">
        <v>1091</v>
      </c>
      <c r="D1041" s="20"/>
      <c r="E1041" s="21"/>
      <c r="F1041" s="5" t="s">
        <v>983</v>
      </c>
      <c r="G1041" s="38"/>
      <c r="H1041" s="20"/>
      <c r="I1041" s="21"/>
      <c r="J1041" s="5"/>
      <c r="K1041" s="42">
        <v>400</v>
      </c>
      <c r="L1041" s="21"/>
      <c r="M1041" s="6">
        <v>0</v>
      </c>
      <c r="N1041" s="42">
        <v>0</v>
      </c>
      <c r="O1041" s="21"/>
      <c r="P1041" s="42">
        <v>400</v>
      </c>
      <c r="Q1041" s="21"/>
      <c r="R1041" s="7">
        <v>0</v>
      </c>
      <c r="S1041" s="4" t="s">
        <v>26</v>
      </c>
      <c r="T1041" s="41"/>
      <c r="U1041" s="20"/>
      <c r="V1041" s="21"/>
      <c r="W1041" s="41"/>
      <c r="X1041" s="20"/>
      <c r="Y1041" s="21"/>
      <c r="Z1041" s="38" t="s">
        <v>27</v>
      </c>
      <c r="AA1041" s="21"/>
    </row>
    <row r="1042" spans="1:27" x14ac:dyDescent="0.2">
      <c r="A1042" s="38" t="s">
        <v>21</v>
      </c>
      <c r="B1042" s="20"/>
      <c r="C1042" s="20"/>
      <c r="D1042" s="20"/>
      <c r="E1042" s="20"/>
      <c r="F1042" s="21"/>
      <c r="G1042" s="38" t="s">
        <v>28</v>
      </c>
      <c r="H1042" s="20"/>
      <c r="I1042" s="20"/>
      <c r="J1042" s="21"/>
      <c r="K1042" s="38" t="s">
        <v>29</v>
      </c>
      <c r="L1042" s="20"/>
      <c r="M1042" s="20"/>
      <c r="N1042" s="20"/>
      <c r="O1042" s="21"/>
      <c r="P1042" s="39" t="s">
        <v>30</v>
      </c>
      <c r="Q1042" s="40"/>
      <c r="R1042" s="8"/>
      <c r="S1042" s="39" t="s">
        <v>31</v>
      </c>
      <c r="T1042" s="20"/>
      <c r="U1042" s="20"/>
      <c r="V1042" s="40"/>
      <c r="W1042" s="35"/>
      <c r="X1042" s="20"/>
      <c r="Y1042" s="21"/>
      <c r="Z1042" s="36" t="s">
        <v>21</v>
      </c>
      <c r="AA1042" s="37"/>
    </row>
    <row r="1043" spans="1:27" x14ac:dyDescent="0.2">
      <c r="A1043" s="41" t="s">
        <v>1093</v>
      </c>
      <c r="B1043" s="21"/>
      <c r="C1043" s="38" t="s">
        <v>1094</v>
      </c>
      <c r="D1043" s="20"/>
      <c r="E1043" s="21"/>
      <c r="F1043" s="5" t="s">
        <v>983</v>
      </c>
      <c r="G1043" s="38"/>
      <c r="H1043" s="20"/>
      <c r="I1043" s="21"/>
      <c r="J1043" s="5"/>
      <c r="K1043" s="42">
        <v>400</v>
      </c>
      <c r="L1043" s="21"/>
      <c r="M1043" s="6">
        <v>0</v>
      </c>
      <c r="N1043" s="42">
        <v>0</v>
      </c>
      <c r="O1043" s="21"/>
      <c r="P1043" s="42">
        <v>400</v>
      </c>
      <c r="Q1043" s="21"/>
      <c r="R1043" s="7">
        <v>0</v>
      </c>
      <c r="S1043" s="4" t="s">
        <v>26</v>
      </c>
      <c r="T1043" s="41"/>
      <c r="U1043" s="20"/>
      <c r="V1043" s="21"/>
      <c r="W1043" s="41"/>
      <c r="X1043" s="20"/>
      <c r="Y1043" s="21"/>
      <c r="Z1043" s="38" t="s">
        <v>27</v>
      </c>
      <c r="AA1043" s="21"/>
    </row>
    <row r="1044" spans="1:27" x14ac:dyDescent="0.2">
      <c r="A1044" s="38" t="s">
        <v>21</v>
      </c>
      <c r="B1044" s="20"/>
      <c r="C1044" s="20"/>
      <c r="D1044" s="20"/>
      <c r="E1044" s="20"/>
      <c r="F1044" s="21"/>
      <c r="G1044" s="38" t="s">
        <v>28</v>
      </c>
      <c r="H1044" s="20"/>
      <c r="I1044" s="20"/>
      <c r="J1044" s="21"/>
      <c r="K1044" s="38" t="s">
        <v>29</v>
      </c>
      <c r="L1044" s="20"/>
      <c r="M1044" s="20"/>
      <c r="N1044" s="20"/>
      <c r="O1044" s="21"/>
      <c r="P1044" s="39" t="s">
        <v>30</v>
      </c>
      <c r="Q1044" s="40"/>
      <c r="R1044" s="8"/>
      <c r="S1044" s="39" t="s">
        <v>31</v>
      </c>
      <c r="T1044" s="20"/>
      <c r="U1044" s="20"/>
      <c r="V1044" s="40"/>
      <c r="W1044" s="35"/>
      <c r="X1044" s="20"/>
      <c r="Y1044" s="21"/>
      <c r="Z1044" s="36" t="s">
        <v>21</v>
      </c>
      <c r="AA1044" s="37"/>
    </row>
    <row r="1045" spans="1:27" x14ac:dyDescent="0.2">
      <c r="A1045" s="41" t="s">
        <v>1095</v>
      </c>
      <c r="B1045" s="21"/>
      <c r="C1045" s="38" t="s">
        <v>1096</v>
      </c>
      <c r="D1045" s="20"/>
      <c r="E1045" s="21"/>
      <c r="F1045" s="5" t="s">
        <v>983</v>
      </c>
      <c r="G1045" s="38"/>
      <c r="H1045" s="20"/>
      <c r="I1045" s="21"/>
      <c r="J1045" s="5"/>
      <c r="K1045" s="42">
        <v>400</v>
      </c>
      <c r="L1045" s="21"/>
      <c r="M1045" s="6">
        <v>0</v>
      </c>
      <c r="N1045" s="42">
        <v>0</v>
      </c>
      <c r="O1045" s="21"/>
      <c r="P1045" s="42">
        <v>400</v>
      </c>
      <c r="Q1045" s="21"/>
      <c r="R1045" s="7">
        <v>0</v>
      </c>
      <c r="S1045" s="4" t="s">
        <v>26</v>
      </c>
      <c r="T1045" s="41"/>
      <c r="U1045" s="20"/>
      <c r="V1045" s="21"/>
      <c r="W1045" s="41"/>
      <c r="X1045" s="20"/>
      <c r="Y1045" s="21"/>
      <c r="Z1045" s="38" t="s">
        <v>27</v>
      </c>
      <c r="AA1045" s="21"/>
    </row>
    <row r="1046" spans="1:27" x14ac:dyDescent="0.2">
      <c r="A1046" s="38" t="s">
        <v>21</v>
      </c>
      <c r="B1046" s="20"/>
      <c r="C1046" s="20"/>
      <c r="D1046" s="20"/>
      <c r="E1046" s="20"/>
      <c r="F1046" s="21"/>
      <c r="G1046" s="38" t="s">
        <v>28</v>
      </c>
      <c r="H1046" s="20"/>
      <c r="I1046" s="20"/>
      <c r="J1046" s="21"/>
      <c r="K1046" s="38" t="s">
        <v>29</v>
      </c>
      <c r="L1046" s="20"/>
      <c r="M1046" s="20"/>
      <c r="N1046" s="20"/>
      <c r="O1046" s="21"/>
      <c r="P1046" s="39" t="s">
        <v>30</v>
      </c>
      <c r="Q1046" s="40"/>
      <c r="R1046" s="8"/>
      <c r="S1046" s="39" t="s">
        <v>31</v>
      </c>
      <c r="T1046" s="20"/>
      <c r="U1046" s="20"/>
      <c r="V1046" s="40"/>
      <c r="W1046" s="35"/>
      <c r="X1046" s="20"/>
      <c r="Y1046" s="21"/>
      <c r="Z1046" s="36" t="s">
        <v>21</v>
      </c>
      <c r="AA1046" s="37"/>
    </row>
    <row r="1047" spans="1:27" x14ac:dyDescent="0.2">
      <c r="A1047" s="41" t="s">
        <v>1097</v>
      </c>
      <c r="B1047" s="21"/>
      <c r="C1047" s="38" t="s">
        <v>1098</v>
      </c>
      <c r="D1047" s="20"/>
      <c r="E1047" s="21"/>
      <c r="F1047" s="5" t="s">
        <v>983</v>
      </c>
      <c r="G1047" s="38"/>
      <c r="H1047" s="20"/>
      <c r="I1047" s="21"/>
      <c r="J1047" s="5"/>
      <c r="K1047" s="42">
        <v>400</v>
      </c>
      <c r="L1047" s="21"/>
      <c r="M1047" s="6">
        <v>0</v>
      </c>
      <c r="N1047" s="42">
        <v>0</v>
      </c>
      <c r="O1047" s="21"/>
      <c r="P1047" s="42">
        <v>400</v>
      </c>
      <c r="Q1047" s="21"/>
      <c r="R1047" s="7">
        <v>0</v>
      </c>
      <c r="S1047" s="4" t="s">
        <v>26</v>
      </c>
      <c r="T1047" s="41"/>
      <c r="U1047" s="20"/>
      <c r="V1047" s="21"/>
      <c r="W1047" s="41"/>
      <c r="X1047" s="20"/>
      <c r="Y1047" s="21"/>
      <c r="Z1047" s="38" t="s">
        <v>27</v>
      </c>
      <c r="AA1047" s="21"/>
    </row>
    <row r="1048" spans="1:27" x14ac:dyDescent="0.2">
      <c r="A1048" s="38" t="s">
        <v>21</v>
      </c>
      <c r="B1048" s="20"/>
      <c r="C1048" s="20"/>
      <c r="D1048" s="20"/>
      <c r="E1048" s="20"/>
      <c r="F1048" s="21"/>
      <c r="G1048" s="38" t="s">
        <v>28</v>
      </c>
      <c r="H1048" s="20"/>
      <c r="I1048" s="20"/>
      <c r="J1048" s="21"/>
      <c r="K1048" s="38" t="s">
        <v>29</v>
      </c>
      <c r="L1048" s="20"/>
      <c r="M1048" s="20"/>
      <c r="N1048" s="20"/>
      <c r="O1048" s="21"/>
      <c r="P1048" s="39" t="s">
        <v>30</v>
      </c>
      <c r="Q1048" s="40"/>
      <c r="R1048" s="8"/>
      <c r="S1048" s="39" t="s">
        <v>31</v>
      </c>
      <c r="T1048" s="20"/>
      <c r="U1048" s="20"/>
      <c r="V1048" s="40"/>
      <c r="W1048" s="35"/>
      <c r="X1048" s="20"/>
      <c r="Y1048" s="21"/>
      <c r="Z1048" s="36" t="s">
        <v>21</v>
      </c>
      <c r="AA1048" s="37"/>
    </row>
    <row r="1049" spans="1:27" x14ac:dyDescent="0.2">
      <c r="A1049" s="41" t="s">
        <v>1099</v>
      </c>
      <c r="B1049" s="21"/>
      <c r="C1049" s="38" t="s">
        <v>1100</v>
      </c>
      <c r="D1049" s="20"/>
      <c r="E1049" s="21"/>
      <c r="F1049" s="5" t="s">
        <v>983</v>
      </c>
      <c r="G1049" s="38"/>
      <c r="H1049" s="20"/>
      <c r="I1049" s="21"/>
      <c r="J1049" s="5"/>
      <c r="K1049" s="42">
        <v>400</v>
      </c>
      <c r="L1049" s="21"/>
      <c r="M1049" s="6">
        <v>0</v>
      </c>
      <c r="N1049" s="42">
        <v>0</v>
      </c>
      <c r="O1049" s="21"/>
      <c r="P1049" s="42">
        <v>400</v>
      </c>
      <c r="Q1049" s="21"/>
      <c r="R1049" s="7">
        <v>0</v>
      </c>
      <c r="S1049" s="4" t="s">
        <v>26</v>
      </c>
      <c r="T1049" s="41"/>
      <c r="U1049" s="20"/>
      <c r="V1049" s="21"/>
      <c r="W1049" s="41"/>
      <c r="X1049" s="20"/>
      <c r="Y1049" s="21"/>
      <c r="Z1049" s="38" t="s">
        <v>27</v>
      </c>
      <c r="AA1049" s="21"/>
    </row>
    <row r="1050" spans="1:27" x14ac:dyDescent="0.2">
      <c r="A1050" s="38" t="s">
        <v>21</v>
      </c>
      <c r="B1050" s="20"/>
      <c r="C1050" s="20"/>
      <c r="D1050" s="20"/>
      <c r="E1050" s="20"/>
      <c r="F1050" s="21"/>
      <c r="G1050" s="38" t="s">
        <v>28</v>
      </c>
      <c r="H1050" s="20"/>
      <c r="I1050" s="20"/>
      <c r="J1050" s="21"/>
      <c r="K1050" s="38" t="s">
        <v>29</v>
      </c>
      <c r="L1050" s="20"/>
      <c r="M1050" s="20"/>
      <c r="N1050" s="20"/>
      <c r="O1050" s="21"/>
      <c r="P1050" s="39" t="s">
        <v>30</v>
      </c>
      <c r="Q1050" s="40"/>
      <c r="R1050" s="8"/>
      <c r="S1050" s="39" t="s">
        <v>31</v>
      </c>
      <c r="T1050" s="20"/>
      <c r="U1050" s="20"/>
      <c r="V1050" s="40"/>
      <c r="W1050" s="35"/>
      <c r="X1050" s="20"/>
      <c r="Y1050" s="21"/>
      <c r="Z1050" s="36" t="s">
        <v>21</v>
      </c>
      <c r="AA1050" s="37"/>
    </row>
    <row r="1051" spans="1:27" x14ac:dyDescent="0.2">
      <c r="A1051" s="41" t="s">
        <v>1101</v>
      </c>
      <c r="B1051" s="21"/>
      <c r="C1051" s="38" t="s">
        <v>1102</v>
      </c>
      <c r="D1051" s="20"/>
      <c r="E1051" s="21"/>
      <c r="F1051" s="5" t="s">
        <v>983</v>
      </c>
      <c r="G1051" s="38"/>
      <c r="H1051" s="20"/>
      <c r="I1051" s="21"/>
      <c r="J1051" s="5"/>
      <c r="K1051" s="42">
        <v>400</v>
      </c>
      <c r="L1051" s="21"/>
      <c r="M1051" s="6">
        <v>0</v>
      </c>
      <c r="N1051" s="42">
        <v>0</v>
      </c>
      <c r="O1051" s="21"/>
      <c r="P1051" s="42">
        <v>400</v>
      </c>
      <c r="Q1051" s="21"/>
      <c r="R1051" s="7">
        <v>0</v>
      </c>
      <c r="S1051" s="4" t="s">
        <v>26</v>
      </c>
      <c r="T1051" s="41"/>
      <c r="U1051" s="20"/>
      <c r="V1051" s="21"/>
      <c r="W1051" s="41"/>
      <c r="X1051" s="20"/>
      <c r="Y1051" s="21"/>
      <c r="Z1051" s="38" t="s">
        <v>27</v>
      </c>
      <c r="AA1051" s="21"/>
    </row>
    <row r="1052" spans="1:27" x14ac:dyDescent="0.2">
      <c r="A1052" s="38" t="s">
        <v>21</v>
      </c>
      <c r="B1052" s="20"/>
      <c r="C1052" s="20"/>
      <c r="D1052" s="20"/>
      <c r="E1052" s="20"/>
      <c r="F1052" s="21"/>
      <c r="G1052" s="38" t="s">
        <v>28</v>
      </c>
      <c r="H1052" s="20"/>
      <c r="I1052" s="20"/>
      <c r="J1052" s="21"/>
      <c r="K1052" s="38" t="s">
        <v>29</v>
      </c>
      <c r="L1052" s="20"/>
      <c r="M1052" s="20"/>
      <c r="N1052" s="20"/>
      <c r="O1052" s="21"/>
      <c r="P1052" s="39" t="s">
        <v>30</v>
      </c>
      <c r="Q1052" s="40"/>
      <c r="R1052" s="8"/>
      <c r="S1052" s="39" t="s">
        <v>31</v>
      </c>
      <c r="T1052" s="20"/>
      <c r="U1052" s="20"/>
      <c r="V1052" s="40"/>
      <c r="W1052" s="35"/>
      <c r="X1052" s="20"/>
      <c r="Y1052" s="21"/>
      <c r="Z1052" s="36" t="s">
        <v>21</v>
      </c>
      <c r="AA1052" s="37"/>
    </row>
    <row r="1053" spans="1:27" x14ac:dyDescent="0.2">
      <c r="A1053" s="41" t="s">
        <v>1103</v>
      </c>
      <c r="B1053" s="21"/>
      <c r="C1053" s="38" t="s">
        <v>1104</v>
      </c>
      <c r="D1053" s="20"/>
      <c r="E1053" s="21"/>
      <c r="F1053" s="5" t="s">
        <v>983</v>
      </c>
      <c r="G1053" s="38"/>
      <c r="H1053" s="20"/>
      <c r="I1053" s="21"/>
      <c r="J1053" s="5"/>
      <c r="K1053" s="42">
        <v>400</v>
      </c>
      <c r="L1053" s="21"/>
      <c r="M1053" s="6">
        <v>0</v>
      </c>
      <c r="N1053" s="42">
        <v>0</v>
      </c>
      <c r="O1053" s="21"/>
      <c r="P1053" s="42">
        <v>400</v>
      </c>
      <c r="Q1053" s="21"/>
      <c r="R1053" s="7">
        <v>0</v>
      </c>
      <c r="S1053" s="4" t="s">
        <v>26</v>
      </c>
      <c r="T1053" s="41"/>
      <c r="U1053" s="20"/>
      <c r="V1053" s="21"/>
      <c r="W1053" s="41"/>
      <c r="X1053" s="20"/>
      <c r="Y1053" s="21"/>
      <c r="Z1053" s="38" t="s">
        <v>27</v>
      </c>
      <c r="AA1053" s="21"/>
    </row>
    <row r="1054" spans="1:27" x14ac:dyDescent="0.2">
      <c r="A1054" s="38" t="s">
        <v>21</v>
      </c>
      <c r="B1054" s="20"/>
      <c r="C1054" s="20"/>
      <c r="D1054" s="20"/>
      <c r="E1054" s="20"/>
      <c r="F1054" s="21"/>
      <c r="G1054" s="38" t="s">
        <v>28</v>
      </c>
      <c r="H1054" s="20"/>
      <c r="I1054" s="20"/>
      <c r="J1054" s="21"/>
      <c r="K1054" s="38" t="s">
        <v>29</v>
      </c>
      <c r="L1054" s="20"/>
      <c r="M1054" s="20"/>
      <c r="N1054" s="20"/>
      <c r="O1054" s="21"/>
      <c r="P1054" s="39" t="s">
        <v>30</v>
      </c>
      <c r="Q1054" s="40"/>
      <c r="R1054" s="8"/>
      <c r="S1054" s="39" t="s">
        <v>31</v>
      </c>
      <c r="T1054" s="20"/>
      <c r="U1054" s="20"/>
      <c r="V1054" s="40"/>
      <c r="W1054" s="35"/>
      <c r="X1054" s="20"/>
      <c r="Y1054" s="21"/>
      <c r="Z1054" s="36" t="s">
        <v>21</v>
      </c>
      <c r="AA1054" s="37"/>
    </row>
    <row r="1055" spans="1:27" x14ac:dyDescent="0.2">
      <c r="A1055" s="41" t="s">
        <v>1105</v>
      </c>
      <c r="B1055" s="21"/>
      <c r="C1055" s="38" t="s">
        <v>1106</v>
      </c>
      <c r="D1055" s="20"/>
      <c r="E1055" s="21"/>
      <c r="F1055" s="5" t="s">
        <v>983</v>
      </c>
      <c r="G1055" s="38"/>
      <c r="H1055" s="20"/>
      <c r="I1055" s="21"/>
      <c r="J1055" s="5"/>
      <c r="K1055" s="42">
        <v>400</v>
      </c>
      <c r="L1055" s="21"/>
      <c r="M1055" s="6">
        <v>0</v>
      </c>
      <c r="N1055" s="42">
        <v>0</v>
      </c>
      <c r="O1055" s="21"/>
      <c r="P1055" s="42">
        <v>400</v>
      </c>
      <c r="Q1055" s="21"/>
      <c r="R1055" s="7">
        <v>0</v>
      </c>
      <c r="S1055" s="4" t="s">
        <v>26</v>
      </c>
      <c r="T1055" s="41"/>
      <c r="U1055" s="20"/>
      <c r="V1055" s="21"/>
      <c r="W1055" s="41"/>
      <c r="X1055" s="20"/>
      <c r="Y1055" s="21"/>
      <c r="Z1055" s="38" t="s">
        <v>27</v>
      </c>
      <c r="AA1055" s="21"/>
    </row>
    <row r="1056" spans="1:27" x14ac:dyDescent="0.2">
      <c r="A1056" s="38" t="s">
        <v>21</v>
      </c>
      <c r="B1056" s="20"/>
      <c r="C1056" s="20"/>
      <c r="D1056" s="20"/>
      <c r="E1056" s="20"/>
      <c r="F1056" s="21"/>
      <c r="G1056" s="38" t="s">
        <v>28</v>
      </c>
      <c r="H1056" s="20"/>
      <c r="I1056" s="20"/>
      <c r="J1056" s="21"/>
      <c r="K1056" s="38" t="s">
        <v>29</v>
      </c>
      <c r="L1056" s="20"/>
      <c r="M1056" s="20"/>
      <c r="N1056" s="20"/>
      <c r="O1056" s="21"/>
      <c r="P1056" s="39" t="s">
        <v>30</v>
      </c>
      <c r="Q1056" s="40"/>
      <c r="R1056" s="8"/>
      <c r="S1056" s="39" t="s">
        <v>31</v>
      </c>
      <c r="T1056" s="20"/>
      <c r="U1056" s="20"/>
      <c r="V1056" s="40"/>
      <c r="W1056" s="35"/>
      <c r="X1056" s="20"/>
      <c r="Y1056" s="21"/>
      <c r="Z1056" s="36" t="s">
        <v>21</v>
      </c>
      <c r="AA1056" s="37"/>
    </row>
    <row r="1057" spans="1:27" x14ac:dyDescent="0.2">
      <c r="A1057" s="41" t="s">
        <v>1107</v>
      </c>
      <c r="B1057" s="21"/>
      <c r="C1057" s="38" t="s">
        <v>1108</v>
      </c>
      <c r="D1057" s="20"/>
      <c r="E1057" s="21"/>
      <c r="F1057" s="5" t="s">
        <v>983</v>
      </c>
      <c r="G1057" s="38"/>
      <c r="H1057" s="20"/>
      <c r="I1057" s="21"/>
      <c r="J1057" s="5"/>
      <c r="K1057" s="42">
        <v>400</v>
      </c>
      <c r="L1057" s="21"/>
      <c r="M1057" s="6">
        <v>0</v>
      </c>
      <c r="N1057" s="42">
        <v>0</v>
      </c>
      <c r="O1057" s="21"/>
      <c r="P1057" s="42">
        <v>400</v>
      </c>
      <c r="Q1057" s="21"/>
      <c r="R1057" s="7">
        <v>0</v>
      </c>
      <c r="S1057" s="4" t="s">
        <v>26</v>
      </c>
      <c r="T1057" s="41"/>
      <c r="U1057" s="20"/>
      <c r="V1057" s="21"/>
      <c r="W1057" s="41"/>
      <c r="X1057" s="20"/>
      <c r="Y1057" s="21"/>
      <c r="Z1057" s="38" t="s">
        <v>27</v>
      </c>
      <c r="AA1057" s="21"/>
    </row>
    <row r="1058" spans="1:27" x14ac:dyDescent="0.2">
      <c r="A1058" s="38" t="s">
        <v>21</v>
      </c>
      <c r="B1058" s="20"/>
      <c r="C1058" s="20"/>
      <c r="D1058" s="20"/>
      <c r="E1058" s="20"/>
      <c r="F1058" s="21"/>
      <c r="G1058" s="38" t="s">
        <v>28</v>
      </c>
      <c r="H1058" s="20"/>
      <c r="I1058" s="20"/>
      <c r="J1058" s="21"/>
      <c r="K1058" s="38" t="s">
        <v>29</v>
      </c>
      <c r="L1058" s="20"/>
      <c r="M1058" s="20"/>
      <c r="N1058" s="20"/>
      <c r="O1058" s="21"/>
      <c r="P1058" s="39" t="s">
        <v>30</v>
      </c>
      <c r="Q1058" s="40"/>
      <c r="R1058" s="8"/>
      <c r="S1058" s="39" t="s">
        <v>31</v>
      </c>
      <c r="T1058" s="20"/>
      <c r="U1058" s="20"/>
      <c r="V1058" s="40"/>
      <c r="W1058" s="35"/>
      <c r="X1058" s="20"/>
      <c r="Y1058" s="21"/>
      <c r="Z1058" s="36" t="s">
        <v>21</v>
      </c>
      <c r="AA1058" s="37"/>
    </row>
    <row r="1059" spans="1:27" x14ac:dyDescent="0.2">
      <c r="A1059" s="41" t="s">
        <v>1109</v>
      </c>
      <c r="B1059" s="21"/>
      <c r="C1059" s="38" t="s">
        <v>1110</v>
      </c>
      <c r="D1059" s="20"/>
      <c r="E1059" s="21"/>
      <c r="F1059" s="5" t="s">
        <v>983</v>
      </c>
      <c r="G1059" s="38"/>
      <c r="H1059" s="20"/>
      <c r="I1059" s="21"/>
      <c r="J1059" s="5"/>
      <c r="K1059" s="42">
        <v>400</v>
      </c>
      <c r="L1059" s="21"/>
      <c r="M1059" s="6">
        <v>0</v>
      </c>
      <c r="N1059" s="42">
        <v>0</v>
      </c>
      <c r="O1059" s="21"/>
      <c r="P1059" s="42">
        <v>400</v>
      </c>
      <c r="Q1059" s="21"/>
      <c r="R1059" s="7">
        <v>0</v>
      </c>
      <c r="S1059" s="4" t="s">
        <v>26</v>
      </c>
      <c r="T1059" s="41"/>
      <c r="U1059" s="20"/>
      <c r="V1059" s="21"/>
      <c r="W1059" s="41"/>
      <c r="X1059" s="20"/>
      <c r="Y1059" s="21"/>
      <c r="Z1059" s="38" t="s">
        <v>27</v>
      </c>
      <c r="AA1059" s="21"/>
    </row>
    <row r="1060" spans="1:27" x14ac:dyDescent="0.2">
      <c r="A1060" s="38" t="s">
        <v>21</v>
      </c>
      <c r="B1060" s="20"/>
      <c r="C1060" s="20"/>
      <c r="D1060" s="20"/>
      <c r="E1060" s="20"/>
      <c r="F1060" s="21"/>
      <c r="G1060" s="38" t="s">
        <v>28</v>
      </c>
      <c r="H1060" s="20"/>
      <c r="I1060" s="20"/>
      <c r="J1060" s="21"/>
      <c r="K1060" s="38" t="s">
        <v>29</v>
      </c>
      <c r="L1060" s="20"/>
      <c r="M1060" s="20"/>
      <c r="N1060" s="20"/>
      <c r="O1060" s="21"/>
      <c r="P1060" s="39" t="s">
        <v>30</v>
      </c>
      <c r="Q1060" s="40"/>
      <c r="R1060" s="8"/>
      <c r="S1060" s="39" t="s">
        <v>31</v>
      </c>
      <c r="T1060" s="20"/>
      <c r="U1060" s="20"/>
      <c r="V1060" s="40"/>
      <c r="W1060" s="35"/>
      <c r="X1060" s="20"/>
      <c r="Y1060" s="21"/>
      <c r="Z1060" s="36" t="s">
        <v>21</v>
      </c>
      <c r="AA1060" s="37"/>
    </row>
    <row r="1061" spans="1:27" x14ac:dyDescent="0.2">
      <c r="A1061" s="41" t="s">
        <v>1111</v>
      </c>
      <c r="B1061" s="21"/>
      <c r="C1061" s="38" t="s">
        <v>1112</v>
      </c>
      <c r="D1061" s="20"/>
      <c r="E1061" s="21"/>
      <c r="F1061" s="5" t="s">
        <v>983</v>
      </c>
      <c r="G1061" s="38"/>
      <c r="H1061" s="20"/>
      <c r="I1061" s="21"/>
      <c r="J1061" s="5"/>
      <c r="K1061" s="42">
        <v>400</v>
      </c>
      <c r="L1061" s="21"/>
      <c r="M1061" s="6">
        <v>0</v>
      </c>
      <c r="N1061" s="42">
        <v>0</v>
      </c>
      <c r="O1061" s="21"/>
      <c r="P1061" s="42">
        <v>400</v>
      </c>
      <c r="Q1061" s="21"/>
      <c r="R1061" s="7">
        <v>0</v>
      </c>
      <c r="S1061" s="4" t="s">
        <v>26</v>
      </c>
      <c r="T1061" s="41"/>
      <c r="U1061" s="20"/>
      <c r="V1061" s="21"/>
      <c r="W1061" s="41"/>
      <c r="X1061" s="20"/>
      <c r="Y1061" s="21"/>
      <c r="Z1061" s="38" t="s">
        <v>27</v>
      </c>
      <c r="AA1061" s="21"/>
    </row>
    <row r="1062" spans="1:27" x14ac:dyDescent="0.2">
      <c r="A1062" s="38" t="s">
        <v>21</v>
      </c>
      <c r="B1062" s="20"/>
      <c r="C1062" s="20"/>
      <c r="D1062" s="20"/>
      <c r="E1062" s="20"/>
      <c r="F1062" s="21"/>
      <c r="G1062" s="38" t="s">
        <v>28</v>
      </c>
      <c r="H1062" s="20"/>
      <c r="I1062" s="20"/>
      <c r="J1062" s="21"/>
      <c r="K1062" s="38" t="s">
        <v>29</v>
      </c>
      <c r="L1062" s="20"/>
      <c r="M1062" s="20"/>
      <c r="N1062" s="20"/>
      <c r="O1062" s="21"/>
      <c r="P1062" s="39" t="s">
        <v>30</v>
      </c>
      <c r="Q1062" s="40"/>
      <c r="R1062" s="8"/>
      <c r="S1062" s="39" t="s">
        <v>31</v>
      </c>
      <c r="T1062" s="20"/>
      <c r="U1062" s="20"/>
      <c r="V1062" s="40"/>
      <c r="W1062" s="35"/>
      <c r="X1062" s="20"/>
      <c r="Y1062" s="21"/>
      <c r="Z1062" s="36" t="s">
        <v>21</v>
      </c>
      <c r="AA1062" s="37"/>
    </row>
    <row r="1063" spans="1:27" x14ac:dyDescent="0.2">
      <c r="A1063" s="41" t="s">
        <v>1113</v>
      </c>
      <c r="B1063" s="21"/>
      <c r="C1063" s="38" t="s">
        <v>1114</v>
      </c>
      <c r="D1063" s="20"/>
      <c r="E1063" s="21"/>
      <c r="F1063" s="5" t="s">
        <v>983</v>
      </c>
      <c r="G1063" s="38"/>
      <c r="H1063" s="20"/>
      <c r="I1063" s="21"/>
      <c r="J1063" s="5"/>
      <c r="K1063" s="42">
        <v>400</v>
      </c>
      <c r="L1063" s="21"/>
      <c r="M1063" s="6">
        <v>0</v>
      </c>
      <c r="N1063" s="42">
        <v>0</v>
      </c>
      <c r="O1063" s="21"/>
      <c r="P1063" s="42">
        <v>400</v>
      </c>
      <c r="Q1063" s="21"/>
      <c r="R1063" s="7">
        <v>0</v>
      </c>
      <c r="S1063" s="4" t="s">
        <v>26</v>
      </c>
      <c r="T1063" s="41"/>
      <c r="U1063" s="20"/>
      <c r="V1063" s="21"/>
      <c r="W1063" s="41"/>
      <c r="X1063" s="20"/>
      <c r="Y1063" s="21"/>
      <c r="Z1063" s="38" t="s">
        <v>27</v>
      </c>
      <c r="AA1063" s="21"/>
    </row>
    <row r="1064" spans="1:27" x14ac:dyDescent="0.2">
      <c r="A1064" s="38" t="s">
        <v>21</v>
      </c>
      <c r="B1064" s="20"/>
      <c r="C1064" s="20"/>
      <c r="D1064" s="20"/>
      <c r="E1064" s="20"/>
      <c r="F1064" s="21"/>
      <c r="G1064" s="38" t="s">
        <v>28</v>
      </c>
      <c r="H1064" s="20"/>
      <c r="I1064" s="20"/>
      <c r="J1064" s="21"/>
      <c r="K1064" s="38" t="s">
        <v>29</v>
      </c>
      <c r="L1064" s="20"/>
      <c r="M1064" s="20"/>
      <c r="N1064" s="20"/>
      <c r="O1064" s="21"/>
      <c r="P1064" s="39" t="s">
        <v>30</v>
      </c>
      <c r="Q1064" s="40"/>
      <c r="R1064" s="8"/>
      <c r="S1064" s="39" t="s">
        <v>31</v>
      </c>
      <c r="T1064" s="20"/>
      <c r="U1064" s="20"/>
      <c r="V1064" s="40"/>
      <c r="W1064" s="35"/>
      <c r="X1064" s="20"/>
      <c r="Y1064" s="21"/>
      <c r="Z1064" s="36" t="s">
        <v>21</v>
      </c>
      <c r="AA1064" s="37"/>
    </row>
    <row r="1065" spans="1:27" x14ac:dyDescent="0.2">
      <c r="A1065" s="41" t="s">
        <v>1115</v>
      </c>
      <c r="B1065" s="21"/>
      <c r="C1065" s="38" t="s">
        <v>1116</v>
      </c>
      <c r="D1065" s="20"/>
      <c r="E1065" s="21"/>
      <c r="F1065" s="5" t="s">
        <v>983</v>
      </c>
      <c r="G1065" s="38"/>
      <c r="H1065" s="20"/>
      <c r="I1065" s="21"/>
      <c r="J1065" s="5"/>
      <c r="K1065" s="42">
        <v>400</v>
      </c>
      <c r="L1065" s="21"/>
      <c r="M1065" s="6">
        <v>0</v>
      </c>
      <c r="N1065" s="42">
        <v>0</v>
      </c>
      <c r="O1065" s="21"/>
      <c r="P1065" s="42">
        <v>400</v>
      </c>
      <c r="Q1065" s="21"/>
      <c r="R1065" s="7">
        <v>0</v>
      </c>
      <c r="S1065" s="4" t="s">
        <v>26</v>
      </c>
      <c r="T1065" s="41"/>
      <c r="U1065" s="20"/>
      <c r="V1065" s="21"/>
      <c r="W1065" s="41"/>
      <c r="X1065" s="20"/>
      <c r="Y1065" s="21"/>
      <c r="Z1065" s="38" t="s">
        <v>27</v>
      </c>
      <c r="AA1065" s="21"/>
    </row>
    <row r="1066" spans="1:27" x14ac:dyDescent="0.2">
      <c r="A1066" s="38" t="s">
        <v>21</v>
      </c>
      <c r="B1066" s="20"/>
      <c r="C1066" s="20"/>
      <c r="D1066" s="20"/>
      <c r="E1066" s="20"/>
      <c r="F1066" s="21"/>
      <c r="G1066" s="38" t="s">
        <v>28</v>
      </c>
      <c r="H1066" s="20"/>
      <c r="I1066" s="20"/>
      <c r="J1066" s="21"/>
      <c r="K1066" s="38" t="s">
        <v>29</v>
      </c>
      <c r="L1066" s="20"/>
      <c r="M1066" s="20"/>
      <c r="N1066" s="20"/>
      <c r="O1066" s="21"/>
      <c r="P1066" s="39" t="s">
        <v>30</v>
      </c>
      <c r="Q1066" s="40"/>
      <c r="R1066" s="8"/>
      <c r="S1066" s="39" t="s">
        <v>31</v>
      </c>
      <c r="T1066" s="20"/>
      <c r="U1066" s="20"/>
      <c r="V1066" s="40"/>
      <c r="W1066" s="35"/>
      <c r="X1066" s="20"/>
      <c r="Y1066" s="21"/>
      <c r="Z1066" s="36" t="s">
        <v>21</v>
      </c>
      <c r="AA1066" s="37"/>
    </row>
    <row r="1067" spans="1:27" x14ac:dyDescent="0.2">
      <c r="A1067" s="41" t="s">
        <v>1117</v>
      </c>
      <c r="B1067" s="21"/>
      <c r="C1067" s="38" t="s">
        <v>1118</v>
      </c>
      <c r="D1067" s="20"/>
      <c r="E1067" s="21"/>
      <c r="F1067" s="5" t="s">
        <v>983</v>
      </c>
      <c r="G1067" s="38"/>
      <c r="H1067" s="20"/>
      <c r="I1067" s="21"/>
      <c r="J1067" s="5"/>
      <c r="K1067" s="42">
        <v>400</v>
      </c>
      <c r="L1067" s="21"/>
      <c r="M1067" s="6">
        <v>0</v>
      </c>
      <c r="N1067" s="42">
        <v>0</v>
      </c>
      <c r="O1067" s="21"/>
      <c r="P1067" s="42">
        <v>400</v>
      </c>
      <c r="Q1067" s="21"/>
      <c r="R1067" s="7">
        <v>0</v>
      </c>
      <c r="S1067" s="4" t="s">
        <v>26</v>
      </c>
      <c r="T1067" s="41"/>
      <c r="U1067" s="20"/>
      <c r="V1067" s="21"/>
      <c r="W1067" s="41"/>
      <c r="X1067" s="20"/>
      <c r="Y1067" s="21"/>
      <c r="Z1067" s="38" t="s">
        <v>27</v>
      </c>
      <c r="AA1067" s="21"/>
    </row>
    <row r="1068" spans="1:27" x14ac:dyDescent="0.2">
      <c r="A1068" s="38" t="s">
        <v>21</v>
      </c>
      <c r="B1068" s="20"/>
      <c r="C1068" s="20"/>
      <c r="D1068" s="20"/>
      <c r="E1068" s="20"/>
      <c r="F1068" s="21"/>
      <c r="G1068" s="38" t="s">
        <v>28</v>
      </c>
      <c r="H1068" s="20"/>
      <c r="I1068" s="20"/>
      <c r="J1068" s="21"/>
      <c r="K1068" s="38" t="s">
        <v>29</v>
      </c>
      <c r="L1068" s="20"/>
      <c r="M1068" s="20"/>
      <c r="N1068" s="20"/>
      <c r="O1068" s="21"/>
      <c r="P1068" s="39" t="s">
        <v>30</v>
      </c>
      <c r="Q1068" s="40"/>
      <c r="R1068" s="8"/>
      <c r="S1068" s="39" t="s">
        <v>31</v>
      </c>
      <c r="T1068" s="20"/>
      <c r="U1068" s="20"/>
      <c r="V1068" s="40"/>
      <c r="W1068" s="35"/>
      <c r="X1068" s="20"/>
      <c r="Y1068" s="21"/>
      <c r="Z1068" s="36" t="s">
        <v>21</v>
      </c>
      <c r="AA1068" s="37"/>
    </row>
    <row r="1069" spans="1:27" x14ac:dyDescent="0.2">
      <c r="A1069" s="41" t="s">
        <v>1119</v>
      </c>
      <c r="B1069" s="21"/>
      <c r="C1069" s="38" t="s">
        <v>1120</v>
      </c>
      <c r="D1069" s="20"/>
      <c r="E1069" s="21"/>
      <c r="F1069" s="5" t="s">
        <v>983</v>
      </c>
      <c r="G1069" s="38"/>
      <c r="H1069" s="20"/>
      <c r="I1069" s="21"/>
      <c r="J1069" s="5"/>
      <c r="K1069" s="42">
        <v>400</v>
      </c>
      <c r="L1069" s="21"/>
      <c r="M1069" s="6">
        <v>0</v>
      </c>
      <c r="N1069" s="42">
        <v>0</v>
      </c>
      <c r="O1069" s="21"/>
      <c r="P1069" s="42">
        <v>400</v>
      </c>
      <c r="Q1069" s="21"/>
      <c r="R1069" s="7">
        <v>0</v>
      </c>
      <c r="S1069" s="4" t="s">
        <v>26</v>
      </c>
      <c r="T1069" s="41"/>
      <c r="U1069" s="20"/>
      <c r="V1069" s="21"/>
      <c r="W1069" s="41"/>
      <c r="X1069" s="20"/>
      <c r="Y1069" s="21"/>
      <c r="Z1069" s="38" t="s">
        <v>27</v>
      </c>
      <c r="AA1069" s="21"/>
    </row>
    <row r="1070" spans="1:27" x14ac:dyDescent="0.2">
      <c r="A1070" s="38" t="s">
        <v>21</v>
      </c>
      <c r="B1070" s="20"/>
      <c r="C1070" s="20"/>
      <c r="D1070" s="20"/>
      <c r="E1070" s="20"/>
      <c r="F1070" s="21"/>
      <c r="G1070" s="38" t="s">
        <v>28</v>
      </c>
      <c r="H1070" s="20"/>
      <c r="I1070" s="20"/>
      <c r="J1070" s="21"/>
      <c r="K1070" s="38" t="s">
        <v>29</v>
      </c>
      <c r="L1070" s="20"/>
      <c r="M1070" s="20"/>
      <c r="N1070" s="20"/>
      <c r="O1070" s="21"/>
      <c r="P1070" s="39" t="s">
        <v>30</v>
      </c>
      <c r="Q1070" s="40"/>
      <c r="R1070" s="8"/>
      <c r="S1070" s="39" t="s">
        <v>31</v>
      </c>
      <c r="T1070" s="20"/>
      <c r="U1070" s="20"/>
      <c r="V1070" s="40"/>
      <c r="W1070" s="35"/>
      <c r="X1070" s="20"/>
      <c r="Y1070" s="21"/>
      <c r="Z1070" s="36" t="s">
        <v>21</v>
      </c>
      <c r="AA1070" s="37"/>
    </row>
    <row r="1071" spans="1:27" x14ac:dyDescent="0.2">
      <c r="A1071" s="41" t="s">
        <v>1121</v>
      </c>
      <c r="B1071" s="21"/>
      <c r="C1071" s="38" t="s">
        <v>1122</v>
      </c>
      <c r="D1071" s="20"/>
      <c r="E1071" s="21"/>
      <c r="F1071" s="5" t="s">
        <v>983</v>
      </c>
      <c r="G1071" s="38"/>
      <c r="H1071" s="20"/>
      <c r="I1071" s="21"/>
      <c r="J1071" s="5"/>
      <c r="K1071" s="42">
        <v>400</v>
      </c>
      <c r="L1071" s="21"/>
      <c r="M1071" s="6">
        <v>0</v>
      </c>
      <c r="N1071" s="42">
        <v>0</v>
      </c>
      <c r="O1071" s="21"/>
      <c r="P1071" s="42">
        <v>400</v>
      </c>
      <c r="Q1071" s="21"/>
      <c r="R1071" s="7">
        <v>0</v>
      </c>
      <c r="S1071" s="4" t="s">
        <v>26</v>
      </c>
      <c r="T1071" s="41"/>
      <c r="U1071" s="20"/>
      <c r="V1071" s="21"/>
      <c r="W1071" s="41"/>
      <c r="X1071" s="20"/>
      <c r="Y1071" s="21"/>
      <c r="Z1071" s="38" t="s">
        <v>27</v>
      </c>
      <c r="AA1071" s="21"/>
    </row>
    <row r="1072" spans="1:27" x14ac:dyDescent="0.2">
      <c r="A1072" s="38" t="s">
        <v>21</v>
      </c>
      <c r="B1072" s="20"/>
      <c r="C1072" s="20"/>
      <c r="D1072" s="20"/>
      <c r="E1072" s="20"/>
      <c r="F1072" s="21"/>
      <c r="G1072" s="38" t="s">
        <v>28</v>
      </c>
      <c r="H1072" s="20"/>
      <c r="I1072" s="20"/>
      <c r="J1072" s="21"/>
      <c r="K1072" s="38" t="s">
        <v>29</v>
      </c>
      <c r="L1072" s="20"/>
      <c r="M1072" s="20"/>
      <c r="N1072" s="20"/>
      <c r="O1072" s="21"/>
      <c r="P1072" s="39" t="s">
        <v>30</v>
      </c>
      <c r="Q1072" s="40"/>
      <c r="R1072" s="8"/>
      <c r="S1072" s="39" t="s">
        <v>31</v>
      </c>
      <c r="T1072" s="20"/>
      <c r="U1072" s="20"/>
      <c r="V1072" s="40"/>
      <c r="W1072" s="35"/>
      <c r="X1072" s="20"/>
      <c r="Y1072" s="21"/>
      <c r="Z1072" s="36" t="s">
        <v>21</v>
      </c>
      <c r="AA1072" s="37"/>
    </row>
    <row r="1073" spans="1:27" x14ac:dyDescent="0.2">
      <c r="A1073" s="41" t="s">
        <v>1123</v>
      </c>
      <c r="B1073" s="21"/>
      <c r="C1073" s="38" t="s">
        <v>1124</v>
      </c>
      <c r="D1073" s="20"/>
      <c r="E1073" s="21"/>
      <c r="F1073" s="5" t="s">
        <v>983</v>
      </c>
      <c r="G1073" s="38"/>
      <c r="H1073" s="20"/>
      <c r="I1073" s="21"/>
      <c r="J1073" s="5"/>
      <c r="K1073" s="42">
        <v>400</v>
      </c>
      <c r="L1073" s="21"/>
      <c r="M1073" s="6">
        <v>0</v>
      </c>
      <c r="N1073" s="42">
        <v>0</v>
      </c>
      <c r="O1073" s="21"/>
      <c r="P1073" s="42">
        <v>400</v>
      </c>
      <c r="Q1073" s="21"/>
      <c r="R1073" s="7">
        <v>0</v>
      </c>
      <c r="S1073" s="4" t="s">
        <v>26</v>
      </c>
      <c r="T1073" s="41"/>
      <c r="U1073" s="20"/>
      <c r="V1073" s="21"/>
      <c r="W1073" s="41"/>
      <c r="X1073" s="20"/>
      <c r="Y1073" s="21"/>
      <c r="Z1073" s="38" t="s">
        <v>27</v>
      </c>
      <c r="AA1073" s="21"/>
    </row>
    <row r="1074" spans="1:27" x14ac:dyDescent="0.2">
      <c r="A1074" s="38" t="s">
        <v>21</v>
      </c>
      <c r="B1074" s="20"/>
      <c r="C1074" s="20"/>
      <c r="D1074" s="20"/>
      <c r="E1074" s="20"/>
      <c r="F1074" s="21"/>
      <c r="G1074" s="38" t="s">
        <v>28</v>
      </c>
      <c r="H1074" s="20"/>
      <c r="I1074" s="20"/>
      <c r="J1074" s="21"/>
      <c r="K1074" s="38" t="s">
        <v>29</v>
      </c>
      <c r="L1074" s="20"/>
      <c r="M1074" s="20"/>
      <c r="N1074" s="20"/>
      <c r="O1074" s="21"/>
      <c r="P1074" s="39" t="s">
        <v>30</v>
      </c>
      <c r="Q1074" s="40"/>
      <c r="R1074" s="8"/>
      <c r="S1074" s="39" t="s">
        <v>31</v>
      </c>
      <c r="T1074" s="20"/>
      <c r="U1074" s="20"/>
      <c r="V1074" s="40"/>
      <c r="W1074" s="35"/>
      <c r="X1074" s="20"/>
      <c r="Y1074" s="21"/>
      <c r="Z1074" s="36" t="s">
        <v>21</v>
      </c>
      <c r="AA1074" s="37"/>
    </row>
    <row r="1075" spans="1:27" x14ac:dyDescent="0.2">
      <c r="A1075" s="41" t="s">
        <v>1125</v>
      </c>
      <c r="B1075" s="21"/>
      <c r="C1075" s="38" t="s">
        <v>1126</v>
      </c>
      <c r="D1075" s="20"/>
      <c r="E1075" s="21"/>
      <c r="F1075" s="5" t="s">
        <v>983</v>
      </c>
      <c r="G1075" s="38"/>
      <c r="H1075" s="20"/>
      <c r="I1075" s="21"/>
      <c r="J1075" s="5"/>
      <c r="K1075" s="42">
        <v>400</v>
      </c>
      <c r="L1075" s="21"/>
      <c r="M1075" s="6">
        <v>0</v>
      </c>
      <c r="N1075" s="42">
        <v>0</v>
      </c>
      <c r="O1075" s="21"/>
      <c r="P1075" s="42">
        <v>400</v>
      </c>
      <c r="Q1075" s="21"/>
      <c r="R1075" s="7">
        <v>0</v>
      </c>
      <c r="S1075" s="4" t="s">
        <v>26</v>
      </c>
      <c r="T1075" s="41"/>
      <c r="U1075" s="20"/>
      <c r="V1075" s="21"/>
      <c r="W1075" s="41"/>
      <c r="X1075" s="20"/>
      <c r="Y1075" s="21"/>
      <c r="Z1075" s="38" t="s">
        <v>27</v>
      </c>
      <c r="AA1075" s="21"/>
    </row>
    <row r="1076" spans="1:27" x14ac:dyDescent="0.2">
      <c r="A1076" s="38" t="s">
        <v>21</v>
      </c>
      <c r="B1076" s="20"/>
      <c r="C1076" s="20"/>
      <c r="D1076" s="20"/>
      <c r="E1076" s="20"/>
      <c r="F1076" s="21"/>
      <c r="G1076" s="38" t="s">
        <v>28</v>
      </c>
      <c r="H1076" s="20"/>
      <c r="I1076" s="20"/>
      <c r="J1076" s="21"/>
      <c r="K1076" s="38" t="s">
        <v>29</v>
      </c>
      <c r="L1076" s="20"/>
      <c r="M1076" s="20"/>
      <c r="N1076" s="20"/>
      <c r="O1076" s="21"/>
      <c r="P1076" s="39" t="s">
        <v>30</v>
      </c>
      <c r="Q1076" s="40"/>
      <c r="R1076" s="8"/>
      <c r="S1076" s="39" t="s">
        <v>31</v>
      </c>
      <c r="T1076" s="20"/>
      <c r="U1076" s="20"/>
      <c r="V1076" s="40"/>
      <c r="W1076" s="35"/>
      <c r="X1076" s="20"/>
      <c r="Y1076" s="21"/>
      <c r="Z1076" s="36" t="s">
        <v>21</v>
      </c>
      <c r="AA1076" s="37"/>
    </row>
    <row r="1077" spans="1:27" x14ac:dyDescent="0.2">
      <c r="A1077" s="41" t="s">
        <v>1127</v>
      </c>
      <c r="B1077" s="21"/>
      <c r="C1077" s="38" t="s">
        <v>1128</v>
      </c>
      <c r="D1077" s="20"/>
      <c r="E1077" s="21"/>
      <c r="F1077" s="5" t="s">
        <v>983</v>
      </c>
      <c r="G1077" s="38"/>
      <c r="H1077" s="20"/>
      <c r="I1077" s="21"/>
      <c r="J1077" s="5"/>
      <c r="K1077" s="42">
        <v>400</v>
      </c>
      <c r="L1077" s="21"/>
      <c r="M1077" s="6">
        <v>0</v>
      </c>
      <c r="N1077" s="42">
        <v>0</v>
      </c>
      <c r="O1077" s="21"/>
      <c r="P1077" s="42">
        <v>400</v>
      </c>
      <c r="Q1077" s="21"/>
      <c r="R1077" s="7">
        <v>0</v>
      </c>
      <c r="S1077" s="4" t="s">
        <v>26</v>
      </c>
      <c r="T1077" s="41"/>
      <c r="U1077" s="20"/>
      <c r="V1077" s="21"/>
      <c r="W1077" s="41"/>
      <c r="X1077" s="20"/>
      <c r="Y1077" s="21"/>
      <c r="Z1077" s="38" t="s">
        <v>27</v>
      </c>
      <c r="AA1077" s="21"/>
    </row>
    <row r="1078" spans="1:27" x14ac:dyDescent="0.2">
      <c r="A1078" s="38" t="s">
        <v>21</v>
      </c>
      <c r="B1078" s="20"/>
      <c r="C1078" s="20"/>
      <c r="D1078" s="20"/>
      <c r="E1078" s="20"/>
      <c r="F1078" s="21"/>
      <c r="G1078" s="38" t="s">
        <v>28</v>
      </c>
      <c r="H1078" s="20"/>
      <c r="I1078" s="20"/>
      <c r="J1078" s="21"/>
      <c r="K1078" s="38" t="s">
        <v>29</v>
      </c>
      <c r="L1078" s="20"/>
      <c r="M1078" s="20"/>
      <c r="N1078" s="20"/>
      <c r="O1078" s="21"/>
      <c r="P1078" s="39" t="s">
        <v>30</v>
      </c>
      <c r="Q1078" s="40"/>
      <c r="R1078" s="8"/>
      <c r="S1078" s="39" t="s">
        <v>31</v>
      </c>
      <c r="T1078" s="20"/>
      <c r="U1078" s="20"/>
      <c r="V1078" s="40"/>
      <c r="W1078" s="35"/>
      <c r="X1078" s="20"/>
      <c r="Y1078" s="21"/>
      <c r="Z1078" s="36" t="s">
        <v>21</v>
      </c>
      <c r="AA1078" s="37"/>
    </row>
    <row r="1079" spans="1:27" x14ac:dyDescent="0.2">
      <c r="A1079" s="41" t="s">
        <v>1129</v>
      </c>
      <c r="B1079" s="21"/>
      <c r="C1079" s="38" t="s">
        <v>1130</v>
      </c>
      <c r="D1079" s="20"/>
      <c r="E1079" s="21"/>
      <c r="F1079" s="5" t="s">
        <v>983</v>
      </c>
      <c r="G1079" s="38"/>
      <c r="H1079" s="20"/>
      <c r="I1079" s="21"/>
      <c r="J1079" s="5"/>
      <c r="K1079" s="42">
        <v>400</v>
      </c>
      <c r="L1079" s="21"/>
      <c r="M1079" s="6">
        <v>0</v>
      </c>
      <c r="N1079" s="42">
        <v>0</v>
      </c>
      <c r="O1079" s="21"/>
      <c r="P1079" s="42">
        <v>400</v>
      </c>
      <c r="Q1079" s="21"/>
      <c r="R1079" s="7">
        <v>0</v>
      </c>
      <c r="S1079" s="4" t="s">
        <v>26</v>
      </c>
      <c r="T1079" s="41"/>
      <c r="U1079" s="20"/>
      <c r="V1079" s="21"/>
      <c r="W1079" s="41"/>
      <c r="X1079" s="20"/>
      <c r="Y1079" s="21"/>
      <c r="Z1079" s="38" t="s">
        <v>27</v>
      </c>
      <c r="AA1079" s="21"/>
    </row>
    <row r="1080" spans="1:27" x14ac:dyDescent="0.2">
      <c r="A1080" s="38" t="s">
        <v>21</v>
      </c>
      <c r="B1080" s="20"/>
      <c r="C1080" s="20"/>
      <c r="D1080" s="20"/>
      <c r="E1080" s="20"/>
      <c r="F1080" s="21"/>
      <c r="G1080" s="38" t="s">
        <v>28</v>
      </c>
      <c r="H1080" s="20"/>
      <c r="I1080" s="20"/>
      <c r="J1080" s="21"/>
      <c r="K1080" s="38" t="s">
        <v>29</v>
      </c>
      <c r="L1080" s="20"/>
      <c r="M1080" s="20"/>
      <c r="N1080" s="20"/>
      <c r="O1080" s="21"/>
      <c r="P1080" s="39" t="s">
        <v>30</v>
      </c>
      <c r="Q1080" s="40"/>
      <c r="R1080" s="8"/>
      <c r="S1080" s="39" t="s">
        <v>31</v>
      </c>
      <c r="T1080" s="20"/>
      <c r="U1080" s="20"/>
      <c r="V1080" s="40"/>
      <c r="W1080" s="35"/>
      <c r="X1080" s="20"/>
      <c r="Y1080" s="21"/>
      <c r="Z1080" s="36" t="s">
        <v>21</v>
      </c>
      <c r="AA1080" s="37"/>
    </row>
    <row r="1081" spans="1:27" x14ac:dyDescent="0.2">
      <c r="A1081" s="41" t="s">
        <v>1131</v>
      </c>
      <c r="B1081" s="21"/>
      <c r="C1081" s="38" t="s">
        <v>1132</v>
      </c>
      <c r="D1081" s="20"/>
      <c r="E1081" s="21"/>
      <c r="F1081" s="5" t="s">
        <v>983</v>
      </c>
      <c r="G1081" s="38"/>
      <c r="H1081" s="20"/>
      <c r="I1081" s="21"/>
      <c r="J1081" s="5"/>
      <c r="K1081" s="42">
        <v>400</v>
      </c>
      <c r="L1081" s="21"/>
      <c r="M1081" s="6">
        <v>0</v>
      </c>
      <c r="N1081" s="42">
        <v>0</v>
      </c>
      <c r="O1081" s="21"/>
      <c r="P1081" s="42">
        <v>400</v>
      </c>
      <c r="Q1081" s="21"/>
      <c r="R1081" s="7">
        <v>0</v>
      </c>
      <c r="S1081" s="4" t="s">
        <v>26</v>
      </c>
      <c r="T1081" s="41"/>
      <c r="U1081" s="20"/>
      <c r="V1081" s="21"/>
      <c r="W1081" s="41"/>
      <c r="X1081" s="20"/>
      <c r="Y1081" s="21"/>
      <c r="Z1081" s="38" t="s">
        <v>27</v>
      </c>
      <c r="AA1081" s="21"/>
    </row>
    <row r="1082" spans="1:27" x14ac:dyDescent="0.2">
      <c r="A1082" s="38" t="s">
        <v>21</v>
      </c>
      <c r="B1082" s="20"/>
      <c r="C1082" s="20"/>
      <c r="D1082" s="20"/>
      <c r="E1082" s="20"/>
      <c r="F1082" s="21"/>
      <c r="G1082" s="38" t="s">
        <v>28</v>
      </c>
      <c r="H1082" s="20"/>
      <c r="I1082" s="20"/>
      <c r="J1082" s="21"/>
      <c r="K1082" s="38" t="s">
        <v>29</v>
      </c>
      <c r="L1082" s="20"/>
      <c r="M1082" s="20"/>
      <c r="N1082" s="20"/>
      <c r="O1082" s="21"/>
      <c r="P1082" s="39" t="s">
        <v>30</v>
      </c>
      <c r="Q1082" s="40"/>
      <c r="R1082" s="8"/>
      <c r="S1082" s="39" t="s">
        <v>31</v>
      </c>
      <c r="T1082" s="20"/>
      <c r="U1082" s="20"/>
      <c r="V1082" s="40"/>
      <c r="W1082" s="35"/>
      <c r="X1082" s="20"/>
      <c r="Y1082" s="21"/>
      <c r="Z1082" s="36" t="s">
        <v>21</v>
      </c>
      <c r="AA1082" s="37"/>
    </row>
    <row r="1083" spans="1:27" x14ac:dyDescent="0.2">
      <c r="A1083" s="41" t="s">
        <v>1133</v>
      </c>
      <c r="B1083" s="21"/>
      <c r="C1083" s="38" t="s">
        <v>1134</v>
      </c>
      <c r="D1083" s="20"/>
      <c r="E1083" s="21"/>
      <c r="F1083" s="5" t="s">
        <v>983</v>
      </c>
      <c r="G1083" s="38"/>
      <c r="H1083" s="20"/>
      <c r="I1083" s="21"/>
      <c r="J1083" s="5"/>
      <c r="K1083" s="42">
        <v>400</v>
      </c>
      <c r="L1083" s="21"/>
      <c r="M1083" s="6">
        <v>0</v>
      </c>
      <c r="N1083" s="42">
        <v>0</v>
      </c>
      <c r="O1083" s="21"/>
      <c r="P1083" s="42">
        <v>400</v>
      </c>
      <c r="Q1083" s="21"/>
      <c r="R1083" s="7">
        <v>0</v>
      </c>
      <c r="S1083" s="4" t="s">
        <v>26</v>
      </c>
      <c r="T1083" s="41"/>
      <c r="U1083" s="20"/>
      <c r="V1083" s="21"/>
      <c r="W1083" s="41"/>
      <c r="X1083" s="20"/>
      <c r="Y1083" s="21"/>
      <c r="Z1083" s="38" t="s">
        <v>27</v>
      </c>
      <c r="AA1083" s="21"/>
    </row>
    <row r="1084" spans="1:27" x14ac:dyDescent="0.2">
      <c r="A1084" s="38" t="s">
        <v>21</v>
      </c>
      <c r="B1084" s="20"/>
      <c r="C1084" s="20"/>
      <c r="D1084" s="20"/>
      <c r="E1084" s="20"/>
      <c r="F1084" s="21"/>
      <c r="G1084" s="38" t="s">
        <v>28</v>
      </c>
      <c r="H1084" s="20"/>
      <c r="I1084" s="20"/>
      <c r="J1084" s="21"/>
      <c r="K1084" s="38" t="s">
        <v>29</v>
      </c>
      <c r="L1084" s="20"/>
      <c r="M1084" s="20"/>
      <c r="N1084" s="20"/>
      <c r="O1084" s="21"/>
      <c r="P1084" s="39" t="s">
        <v>30</v>
      </c>
      <c r="Q1084" s="40"/>
      <c r="R1084" s="8"/>
      <c r="S1084" s="39" t="s">
        <v>31</v>
      </c>
      <c r="T1084" s="20"/>
      <c r="U1084" s="20"/>
      <c r="V1084" s="40"/>
      <c r="W1084" s="35"/>
      <c r="X1084" s="20"/>
      <c r="Y1084" s="21"/>
      <c r="Z1084" s="36" t="s">
        <v>21</v>
      </c>
      <c r="AA1084" s="37"/>
    </row>
    <row r="1085" spans="1:27" x14ac:dyDescent="0.2">
      <c r="A1085" s="41" t="s">
        <v>1135</v>
      </c>
      <c r="B1085" s="21"/>
      <c r="C1085" s="38" t="s">
        <v>1136</v>
      </c>
      <c r="D1085" s="20"/>
      <c r="E1085" s="21"/>
      <c r="F1085" s="5" t="s">
        <v>983</v>
      </c>
      <c r="G1085" s="38"/>
      <c r="H1085" s="20"/>
      <c r="I1085" s="21"/>
      <c r="J1085" s="5"/>
      <c r="K1085" s="42">
        <v>400</v>
      </c>
      <c r="L1085" s="21"/>
      <c r="M1085" s="6">
        <v>0</v>
      </c>
      <c r="N1085" s="42">
        <v>0</v>
      </c>
      <c r="O1085" s="21"/>
      <c r="P1085" s="42">
        <v>400</v>
      </c>
      <c r="Q1085" s="21"/>
      <c r="R1085" s="7">
        <v>0</v>
      </c>
      <c r="S1085" s="4" t="s">
        <v>26</v>
      </c>
      <c r="T1085" s="41"/>
      <c r="U1085" s="20"/>
      <c r="V1085" s="21"/>
      <c r="W1085" s="41"/>
      <c r="X1085" s="20"/>
      <c r="Y1085" s="21"/>
      <c r="Z1085" s="38" t="s">
        <v>27</v>
      </c>
      <c r="AA1085" s="21"/>
    </row>
    <row r="1086" spans="1:27" x14ac:dyDescent="0.2">
      <c r="A1086" s="38" t="s">
        <v>21</v>
      </c>
      <c r="B1086" s="20"/>
      <c r="C1086" s="20"/>
      <c r="D1086" s="20"/>
      <c r="E1086" s="20"/>
      <c r="F1086" s="21"/>
      <c r="G1086" s="38" t="s">
        <v>28</v>
      </c>
      <c r="H1086" s="20"/>
      <c r="I1086" s="20"/>
      <c r="J1086" s="21"/>
      <c r="K1086" s="38" t="s">
        <v>29</v>
      </c>
      <c r="L1086" s="20"/>
      <c r="M1086" s="20"/>
      <c r="N1086" s="20"/>
      <c r="O1086" s="21"/>
      <c r="P1086" s="39" t="s">
        <v>30</v>
      </c>
      <c r="Q1086" s="40"/>
      <c r="R1086" s="8"/>
      <c r="S1086" s="39" t="s">
        <v>31</v>
      </c>
      <c r="T1086" s="20"/>
      <c r="U1086" s="20"/>
      <c r="V1086" s="40"/>
      <c r="W1086" s="35"/>
      <c r="X1086" s="20"/>
      <c r="Y1086" s="21"/>
      <c r="Z1086" s="36" t="s">
        <v>21</v>
      </c>
      <c r="AA1086" s="37"/>
    </row>
    <row r="1087" spans="1:27" x14ac:dyDescent="0.2">
      <c r="A1087" s="41" t="s">
        <v>1137</v>
      </c>
      <c r="B1087" s="21"/>
      <c r="C1087" s="38" t="s">
        <v>1138</v>
      </c>
      <c r="D1087" s="20"/>
      <c r="E1087" s="21"/>
      <c r="F1087" s="5" t="s">
        <v>983</v>
      </c>
      <c r="G1087" s="38"/>
      <c r="H1087" s="20"/>
      <c r="I1087" s="21"/>
      <c r="J1087" s="5"/>
      <c r="K1087" s="42">
        <v>400</v>
      </c>
      <c r="L1087" s="21"/>
      <c r="M1087" s="6">
        <v>0</v>
      </c>
      <c r="N1087" s="42">
        <v>0</v>
      </c>
      <c r="O1087" s="21"/>
      <c r="P1087" s="42">
        <v>400</v>
      </c>
      <c r="Q1087" s="21"/>
      <c r="R1087" s="7">
        <v>0</v>
      </c>
      <c r="S1087" s="4" t="s">
        <v>26</v>
      </c>
      <c r="T1087" s="41"/>
      <c r="U1087" s="20"/>
      <c r="V1087" s="21"/>
      <c r="W1087" s="41"/>
      <c r="X1087" s="20"/>
      <c r="Y1087" s="21"/>
      <c r="Z1087" s="38" t="s">
        <v>27</v>
      </c>
      <c r="AA1087" s="21"/>
    </row>
    <row r="1088" spans="1:27" x14ac:dyDescent="0.2">
      <c r="A1088" s="38" t="s">
        <v>21</v>
      </c>
      <c r="B1088" s="20"/>
      <c r="C1088" s="20"/>
      <c r="D1088" s="20"/>
      <c r="E1088" s="20"/>
      <c r="F1088" s="21"/>
      <c r="G1088" s="38" t="s">
        <v>28</v>
      </c>
      <c r="H1088" s="20"/>
      <c r="I1088" s="20"/>
      <c r="J1088" s="21"/>
      <c r="K1088" s="38" t="s">
        <v>29</v>
      </c>
      <c r="L1088" s="20"/>
      <c r="M1088" s="20"/>
      <c r="N1088" s="20"/>
      <c r="O1088" s="21"/>
      <c r="P1088" s="39" t="s">
        <v>30</v>
      </c>
      <c r="Q1088" s="40"/>
      <c r="R1088" s="8"/>
      <c r="S1088" s="39" t="s">
        <v>31</v>
      </c>
      <c r="T1088" s="20"/>
      <c r="U1088" s="20"/>
      <c r="V1088" s="40"/>
      <c r="W1088" s="35"/>
      <c r="X1088" s="20"/>
      <c r="Y1088" s="21"/>
      <c r="Z1088" s="36" t="s">
        <v>21</v>
      </c>
      <c r="AA1088" s="37"/>
    </row>
    <row r="1089" spans="1:27" x14ac:dyDescent="0.2">
      <c r="A1089" s="41" t="s">
        <v>1139</v>
      </c>
      <c r="B1089" s="21"/>
      <c r="C1089" s="38" t="s">
        <v>1140</v>
      </c>
      <c r="D1089" s="20"/>
      <c r="E1089" s="21"/>
      <c r="F1089" s="5" t="s">
        <v>983</v>
      </c>
      <c r="G1089" s="38"/>
      <c r="H1089" s="20"/>
      <c r="I1089" s="21"/>
      <c r="J1089" s="5"/>
      <c r="K1089" s="42">
        <v>400</v>
      </c>
      <c r="L1089" s="21"/>
      <c r="M1089" s="6">
        <v>0</v>
      </c>
      <c r="N1089" s="42">
        <v>0</v>
      </c>
      <c r="O1089" s="21"/>
      <c r="P1089" s="42">
        <v>400</v>
      </c>
      <c r="Q1089" s="21"/>
      <c r="R1089" s="7">
        <v>0</v>
      </c>
      <c r="S1089" s="4" t="s">
        <v>26</v>
      </c>
      <c r="T1089" s="41"/>
      <c r="U1089" s="20"/>
      <c r="V1089" s="21"/>
      <c r="W1089" s="41"/>
      <c r="X1089" s="20"/>
      <c r="Y1089" s="21"/>
      <c r="Z1089" s="38" t="s">
        <v>27</v>
      </c>
      <c r="AA1089" s="21"/>
    </row>
    <row r="1090" spans="1:27" x14ac:dyDescent="0.2">
      <c r="A1090" s="38" t="s">
        <v>21</v>
      </c>
      <c r="B1090" s="20"/>
      <c r="C1090" s="20"/>
      <c r="D1090" s="20"/>
      <c r="E1090" s="20"/>
      <c r="F1090" s="21"/>
      <c r="G1090" s="38" t="s">
        <v>28</v>
      </c>
      <c r="H1090" s="20"/>
      <c r="I1090" s="20"/>
      <c r="J1090" s="21"/>
      <c r="K1090" s="38" t="s">
        <v>29</v>
      </c>
      <c r="L1090" s="20"/>
      <c r="M1090" s="20"/>
      <c r="N1090" s="20"/>
      <c r="O1090" s="21"/>
      <c r="P1090" s="39" t="s">
        <v>30</v>
      </c>
      <c r="Q1090" s="40"/>
      <c r="R1090" s="8"/>
      <c r="S1090" s="39" t="s">
        <v>31</v>
      </c>
      <c r="T1090" s="20"/>
      <c r="U1090" s="20"/>
      <c r="V1090" s="40"/>
      <c r="W1090" s="35"/>
      <c r="X1090" s="20"/>
      <c r="Y1090" s="21"/>
      <c r="Z1090" s="36" t="s">
        <v>21</v>
      </c>
      <c r="AA1090" s="37"/>
    </row>
    <row r="1091" spans="1:27" x14ac:dyDescent="0.2">
      <c r="A1091" s="41" t="s">
        <v>1141</v>
      </c>
      <c r="B1091" s="21"/>
      <c r="C1091" s="38" t="s">
        <v>1140</v>
      </c>
      <c r="D1091" s="20"/>
      <c r="E1091" s="21"/>
      <c r="F1091" s="5" t="s">
        <v>983</v>
      </c>
      <c r="G1091" s="38"/>
      <c r="H1091" s="20"/>
      <c r="I1091" s="21"/>
      <c r="J1091" s="5"/>
      <c r="K1091" s="42">
        <v>400</v>
      </c>
      <c r="L1091" s="21"/>
      <c r="M1091" s="6">
        <v>0</v>
      </c>
      <c r="N1091" s="42">
        <v>0</v>
      </c>
      <c r="O1091" s="21"/>
      <c r="P1091" s="42">
        <v>400</v>
      </c>
      <c r="Q1091" s="21"/>
      <c r="R1091" s="7">
        <v>0</v>
      </c>
      <c r="S1091" s="4" t="s">
        <v>26</v>
      </c>
      <c r="T1091" s="41"/>
      <c r="U1091" s="20"/>
      <c r="V1091" s="21"/>
      <c r="W1091" s="41"/>
      <c r="X1091" s="20"/>
      <c r="Y1091" s="21"/>
      <c r="Z1091" s="38" t="s">
        <v>27</v>
      </c>
      <c r="AA1091" s="21"/>
    </row>
    <row r="1092" spans="1:27" x14ac:dyDescent="0.2">
      <c r="A1092" s="38" t="s">
        <v>21</v>
      </c>
      <c r="B1092" s="20"/>
      <c r="C1092" s="20"/>
      <c r="D1092" s="20"/>
      <c r="E1092" s="20"/>
      <c r="F1092" s="21"/>
      <c r="G1092" s="38" t="s">
        <v>28</v>
      </c>
      <c r="H1092" s="20"/>
      <c r="I1092" s="20"/>
      <c r="J1092" s="21"/>
      <c r="K1092" s="38" t="s">
        <v>29</v>
      </c>
      <c r="L1092" s="20"/>
      <c r="M1092" s="20"/>
      <c r="N1092" s="20"/>
      <c r="O1092" s="21"/>
      <c r="P1092" s="39" t="s">
        <v>30</v>
      </c>
      <c r="Q1092" s="40"/>
      <c r="R1092" s="8"/>
      <c r="S1092" s="39" t="s">
        <v>31</v>
      </c>
      <c r="T1092" s="20"/>
      <c r="U1092" s="20"/>
      <c r="V1092" s="40"/>
      <c r="W1092" s="35"/>
      <c r="X1092" s="20"/>
      <c r="Y1092" s="21"/>
      <c r="Z1092" s="36" t="s">
        <v>21</v>
      </c>
      <c r="AA1092" s="37"/>
    </row>
    <row r="1093" spans="1:27" x14ac:dyDescent="0.2">
      <c r="A1093" s="41" t="s">
        <v>1142</v>
      </c>
      <c r="B1093" s="21"/>
      <c r="C1093" s="38" t="s">
        <v>1143</v>
      </c>
      <c r="D1093" s="20"/>
      <c r="E1093" s="21"/>
      <c r="F1093" s="5" t="s">
        <v>983</v>
      </c>
      <c r="G1093" s="38"/>
      <c r="H1093" s="20"/>
      <c r="I1093" s="21"/>
      <c r="J1093" s="5"/>
      <c r="K1093" s="42">
        <v>400</v>
      </c>
      <c r="L1093" s="21"/>
      <c r="M1093" s="6">
        <v>0</v>
      </c>
      <c r="N1093" s="42">
        <v>0</v>
      </c>
      <c r="O1093" s="21"/>
      <c r="P1093" s="42">
        <v>400</v>
      </c>
      <c r="Q1093" s="21"/>
      <c r="R1093" s="7">
        <v>0</v>
      </c>
      <c r="S1093" s="4" t="s">
        <v>26</v>
      </c>
      <c r="T1093" s="41"/>
      <c r="U1093" s="20"/>
      <c r="V1093" s="21"/>
      <c r="W1093" s="41"/>
      <c r="X1093" s="20"/>
      <c r="Y1093" s="21"/>
      <c r="Z1093" s="38" t="s">
        <v>27</v>
      </c>
      <c r="AA1093" s="21"/>
    </row>
    <row r="1094" spans="1:27" x14ac:dyDescent="0.2">
      <c r="A1094" s="38" t="s">
        <v>21</v>
      </c>
      <c r="B1094" s="20"/>
      <c r="C1094" s="20"/>
      <c r="D1094" s="20"/>
      <c r="E1094" s="20"/>
      <c r="F1094" s="21"/>
      <c r="G1094" s="38" t="s">
        <v>28</v>
      </c>
      <c r="H1094" s="20"/>
      <c r="I1094" s="20"/>
      <c r="J1094" s="21"/>
      <c r="K1094" s="38" t="s">
        <v>29</v>
      </c>
      <c r="L1094" s="20"/>
      <c r="M1094" s="20"/>
      <c r="N1094" s="20"/>
      <c r="O1094" s="21"/>
      <c r="P1094" s="39" t="s">
        <v>30</v>
      </c>
      <c r="Q1094" s="40"/>
      <c r="R1094" s="8"/>
      <c r="S1094" s="39" t="s">
        <v>31</v>
      </c>
      <c r="T1094" s="20"/>
      <c r="U1094" s="20"/>
      <c r="V1094" s="40"/>
      <c r="W1094" s="35"/>
      <c r="X1094" s="20"/>
      <c r="Y1094" s="21"/>
      <c r="Z1094" s="36" t="s">
        <v>21</v>
      </c>
      <c r="AA1094" s="37"/>
    </row>
    <row r="1095" spans="1:27" x14ac:dyDescent="0.2">
      <c r="A1095" s="41" t="s">
        <v>1144</v>
      </c>
      <c r="B1095" s="21"/>
      <c r="C1095" s="38" t="s">
        <v>1145</v>
      </c>
      <c r="D1095" s="20"/>
      <c r="E1095" s="21"/>
      <c r="F1095" s="5" t="s">
        <v>983</v>
      </c>
      <c r="G1095" s="38"/>
      <c r="H1095" s="20"/>
      <c r="I1095" s="21"/>
      <c r="J1095" s="5"/>
      <c r="K1095" s="42">
        <v>400</v>
      </c>
      <c r="L1095" s="21"/>
      <c r="M1095" s="6">
        <v>0</v>
      </c>
      <c r="N1095" s="42">
        <v>0</v>
      </c>
      <c r="O1095" s="21"/>
      <c r="P1095" s="42">
        <v>400</v>
      </c>
      <c r="Q1095" s="21"/>
      <c r="R1095" s="7">
        <v>0</v>
      </c>
      <c r="S1095" s="4" t="s">
        <v>26</v>
      </c>
      <c r="T1095" s="41"/>
      <c r="U1095" s="20"/>
      <c r="V1095" s="21"/>
      <c r="W1095" s="41"/>
      <c r="X1095" s="20"/>
      <c r="Y1095" s="21"/>
      <c r="Z1095" s="38" t="s">
        <v>27</v>
      </c>
      <c r="AA1095" s="21"/>
    </row>
    <row r="1096" spans="1:27" x14ac:dyDescent="0.2">
      <c r="A1096" s="38" t="s">
        <v>21</v>
      </c>
      <c r="B1096" s="20"/>
      <c r="C1096" s="20"/>
      <c r="D1096" s="20"/>
      <c r="E1096" s="20"/>
      <c r="F1096" s="21"/>
      <c r="G1096" s="38" t="s">
        <v>28</v>
      </c>
      <c r="H1096" s="20"/>
      <c r="I1096" s="20"/>
      <c r="J1096" s="21"/>
      <c r="K1096" s="38" t="s">
        <v>29</v>
      </c>
      <c r="L1096" s="20"/>
      <c r="M1096" s="20"/>
      <c r="N1096" s="20"/>
      <c r="O1096" s="21"/>
      <c r="P1096" s="39" t="s">
        <v>30</v>
      </c>
      <c r="Q1096" s="40"/>
      <c r="R1096" s="8"/>
      <c r="S1096" s="39" t="s">
        <v>31</v>
      </c>
      <c r="T1096" s="20"/>
      <c r="U1096" s="20"/>
      <c r="V1096" s="40"/>
      <c r="W1096" s="35"/>
      <c r="X1096" s="20"/>
      <c r="Y1096" s="21"/>
      <c r="Z1096" s="36" t="s">
        <v>21</v>
      </c>
      <c r="AA1096" s="37"/>
    </row>
    <row r="1097" spans="1:27" x14ac:dyDescent="0.2">
      <c r="A1097" s="41" t="s">
        <v>1146</v>
      </c>
      <c r="B1097" s="21"/>
      <c r="C1097" s="38" t="s">
        <v>1147</v>
      </c>
      <c r="D1097" s="20"/>
      <c r="E1097" s="21"/>
      <c r="F1097" s="5" t="s">
        <v>983</v>
      </c>
      <c r="G1097" s="38"/>
      <c r="H1097" s="20"/>
      <c r="I1097" s="21"/>
      <c r="J1097" s="5"/>
      <c r="K1097" s="42">
        <v>400</v>
      </c>
      <c r="L1097" s="21"/>
      <c r="M1097" s="6">
        <v>0</v>
      </c>
      <c r="N1097" s="42">
        <v>0</v>
      </c>
      <c r="O1097" s="21"/>
      <c r="P1097" s="42">
        <v>400</v>
      </c>
      <c r="Q1097" s="21"/>
      <c r="R1097" s="7">
        <v>0</v>
      </c>
      <c r="S1097" s="4" t="s">
        <v>26</v>
      </c>
      <c r="T1097" s="41"/>
      <c r="U1097" s="20"/>
      <c r="V1097" s="21"/>
      <c r="W1097" s="41"/>
      <c r="X1097" s="20"/>
      <c r="Y1097" s="21"/>
      <c r="Z1097" s="38" t="s">
        <v>27</v>
      </c>
      <c r="AA1097" s="21"/>
    </row>
    <row r="1098" spans="1:27" x14ac:dyDescent="0.2">
      <c r="A1098" s="38" t="s">
        <v>21</v>
      </c>
      <c r="B1098" s="20"/>
      <c r="C1098" s="20"/>
      <c r="D1098" s="20"/>
      <c r="E1098" s="20"/>
      <c r="F1098" s="21"/>
      <c r="G1098" s="38" t="s">
        <v>28</v>
      </c>
      <c r="H1098" s="20"/>
      <c r="I1098" s="20"/>
      <c r="J1098" s="21"/>
      <c r="K1098" s="38" t="s">
        <v>29</v>
      </c>
      <c r="L1098" s="20"/>
      <c r="M1098" s="20"/>
      <c r="N1098" s="20"/>
      <c r="O1098" s="21"/>
      <c r="P1098" s="39" t="s">
        <v>30</v>
      </c>
      <c r="Q1098" s="40"/>
      <c r="R1098" s="8"/>
      <c r="S1098" s="39" t="s">
        <v>31</v>
      </c>
      <c r="T1098" s="20"/>
      <c r="U1098" s="20"/>
      <c r="V1098" s="40"/>
      <c r="W1098" s="35"/>
      <c r="X1098" s="20"/>
      <c r="Y1098" s="21"/>
      <c r="Z1098" s="36" t="s">
        <v>21</v>
      </c>
      <c r="AA1098" s="37"/>
    </row>
    <row r="1099" spans="1:27" x14ac:dyDescent="0.2">
      <c r="A1099" s="41" t="s">
        <v>1148</v>
      </c>
      <c r="B1099" s="21"/>
      <c r="C1099" s="38" t="s">
        <v>1149</v>
      </c>
      <c r="D1099" s="20"/>
      <c r="E1099" s="21"/>
      <c r="F1099" s="5" t="s">
        <v>983</v>
      </c>
      <c r="G1099" s="38"/>
      <c r="H1099" s="20"/>
      <c r="I1099" s="21"/>
      <c r="J1099" s="5"/>
      <c r="K1099" s="42">
        <v>400</v>
      </c>
      <c r="L1099" s="21"/>
      <c r="M1099" s="6">
        <v>0</v>
      </c>
      <c r="N1099" s="42">
        <v>0</v>
      </c>
      <c r="O1099" s="21"/>
      <c r="P1099" s="42">
        <v>400</v>
      </c>
      <c r="Q1099" s="21"/>
      <c r="R1099" s="7">
        <v>0</v>
      </c>
      <c r="S1099" s="4" t="s">
        <v>26</v>
      </c>
      <c r="T1099" s="41"/>
      <c r="U1099" s="20"/>
      <c r="V1099" s="21"/>
      <c r="W1099" s="41"/>
      <c r="X1099" s="20"/>
      <c r="Y1099" s="21"/>
      <c r="Z1099" s="38" t="s">
        <v>27</v>
      </c>
      <c r="AA1099" s="21"/>
    </row>
    <row r="1100" spans="1:27" x14ac:dyDescent="0.2">
      <c r="A1100" s="38" t="s">
        <v>21</v>
      </c>
      <c r="B1100" s="20"/>
      <c r="C1100" s="20"/>
      <c r="D1100" s="20"/>
      <c r="E1100" s="20"/>
      <c r="F1100" s="21"/>
      <c r="G1100" s="38" t="s">
        <v>28</v>
      </c>
      <c r="H1100" s="20"/>
      <c r="I1100" s="20"/>
      <c r="J1100" s="21"/>
      <c r="K1100" s="38" t="s">
        <v>29</v>
      </c>
      <c r="L1100" s="20"/>
      <c r="M1100" s="20"/>
      <c r="N1100" s="20"/>
      <c r="O1100" s="21"/>
      <c r="P1100" s="39" t="s">
        <v>30</v>
      </c>
      <c r="Q1100" s="40"/>
      <c r="R1100" s="8"/>
      <c r="S1100" s="39" t="s">
        <v>31</v>
      </c>
      <c r="T1100" s="20"/>
      <c r="U1100" s="20"/>
      <c r="V1100" s="40"/>
      <c r="W1100" s="35"/>
      <c r="X1100" s="20"/>
      <c r="Y1100" s="21"/>
      <c r="Z1100" s="36" t="s">
        <v>21</v>
      </c>
      <c r="AA1100" s="37"/>
    </row>
    <row r="1101" spans="1:27" x14ac:dyDescent="0.2">
      <c r="A1101" s="41" t="s">
        <v>1150</v>
      </c>
      <c r="B1101" s="21"/>
      <c r="C1101" s="38" t="s">
        <v>1151</v>
      </c>
      <c r="D1101" s="20"/>
      <c r="E1101" s="21"/>
      <c r="F1101" s="5" t="s">
        <v>983</v>
      </c>
      <c r="G1101" s="38"/>
      <c r="H1101" s="20"/>
      <c r="I1101" s="21"/>
      <c r="J1101" s="5"/>
      <c r="K1101" s="42">
        <v>400</v>
      </c>
      <c r="L1101" s="21"/>
      <c r="M1101" s="6">
        <v>0</v>
      </c>
      <c r="N1101" s="42">
        <v>0</v>
      </c>
      <c r="O1101" s="21"/>
      <c r="P1101" s="42">
        <v>400</v>
      </c>
      <c r="Q1101" s="21"/>
      <c r="R1101" s="7">
        <v>0</v>
      </c>
      <c r="S1101" s="4" t="s">
        <v>26</v>
      </c>
      <c r="T1101" s="41"/>
      <c r="U1101" s="20"/>
      <c r="V1101" s="21"/>
      <c r="W1101" s="41"/>
      <c r="X1101" s="20"/>
      <c r="Y1101" s="21"/>
      <c r="Z1101" s="38" t="s">
        <v>27</v>
      </c>
      <c r="AA1101" s="21"/>
    </row>
    <row r="1102" spans="1:27" x14ac:dyDescent="0.2">
      <c r="A1102" s="38" t="s">
        <v>21</v>
      </c>
      <c r="B1102" s="20"/>
      <c r="C1102" s="20"/>
      <c r="D1102" s="20"/>
      <c r="E1102" s="20"/>
      <c r="F1102" s="21"/>
      <c r="G1102" s="38" t="s">
        <v>28</v>
      </c>
      <c r="H1102" s="20"/>
      <c r="I1102" s="20"/>
      <c r="J1102" s="21"/>
      <c r="K1102" s="38" t="s">
        <v>29</v>
      </c>
      <c r="L1102" s="20"/>
      <c r="M1102" s="20"/>
      <c r="N1102" s="20"/>
      <c r="O1102" s="21"/>
      <c r="P1102" s="39" t="s">
        <v>30</v>
      </c>
      <c r="Q1102" s="40"/>
      <c r="R1102" s="8"/>
      <c r="S1102" s="39" t="s">
        <v>31</v>
      </c>
      <c r="T1102" s="20"/>
      <c r="U1102" s="20"/>
      <c r="V1102" s="40"/>
      <c r="W1102" s="35"/>
      <c r="X1102" s="20"/>
      <c r="Y1102" s="21"/>
      <c r="Z1102" s="36" t="s">
        <v>21</v>
      </c>
      <c r="AA1102" s="37"/>
    </row>
    <row r="1103" spans="1:27" x14ac:dyDescent="0.2">
      <c r="A1103" s="41" t="s">
        <v>1152</v>
      </c>
      <c r="B1103" s="21"/>
      <c r="C1103" s="38" t="s">
        <v>1153</v>
      </c>
      <c r="D1103" s="20"/>
      <c r="E1103" s="21"/>
      <c r="F1103" s="5" t="s">
        <v>983</v>
      </c>
      <c r="G1103" s="38"/>
      <c r="H1103" s="20"/>
      <c r="I1103" s="21"/>
      <c r="J1103" s="5"/>
      <c r="K1103" s="42">
        <v>400</v>
      </c>
      <c r="L1103" s="21"/>
      <c r="M1103" s="6">
        <v>0</v>
      </c>
      <c r="N1103" s="42">
        <v>0</v>
      </c>
      <c r="O1103" s="21"/>
      <c r="P1103" s="42">
        <v>400</v>
      </c>
      <c r="Q1103" s="21"/>
      <c r="R1103" s="7">
        <v>0</v>
      </c>
      <c r="S1103" s="4" t="s">
        <v>26</v>
      </c>
      <c r="T1103" s="41"/>
      <c r="U1103" s="20"/>
      <c r="V1103" s="21"/>
      <c r="W1103" s="41"/>
      <c r="X1103" s="20"/>
      <c r="Y1103" s="21"/>
      <c r="Z1103" s="38" t="s">
        <v>27</v>
      </c>
      <c r="AA1103" s="21"/>
    </row>
    <row r="1104" spans="1:27" x14ac:dyDescent="0.2">
      <c r="A1104" s="38" t="s">
        <v>21</v>
      </c>
      <c r="B1104" s="20"/>
      <c r="C1104" s="20"/>
      <c r="D1104" s="20"/>
      <c r="E1104" s="20"/>
      <c r="F1104" s="21"/>
      <c r="G1104" s="38" t="s">
        <v>28</v>
      </c>
      <c r="H1104" s="20"/>
      <c r="I1104" s="20"/>
      <c r="J1104" s="21"/>
      <c r="K1104" s="38" t="s">
        <v>29</v>
      </c>
      <c r="L1104" s="20"/>
      <c r="M1104" s="20"/>
      <c r="N1104" s="20"/>
      <c r="O1104" s="21"/>
      <c r="P1104" s="39" t="s">
        <v>30</v>
      </c>
      <c r="Q1104" s="40"/>
      <c r="R1104" s="8"/>
      <c r="S1104" s="39" t="s">
        <v>31</v>
      </c>
      <c r="T1104" s="20"/>
      <c r="U1104" s="20"/>
      <c r="V1104" s="40"/>
      <c r="W1104" s="35"/>
      <c r="X1104" s="20"/>
      <c r="Y1104" s="21"/>
      <c r="Z1104" s="36" t="s">
        <v>21</v>
      </c>
      <c r="AA1104" s="37"/>
    </row>
    <row r="1105" spans="1:27" x14ac:dyDescent="0.2">
      <c r="A1105" s="41" t="s">
        <v>1154</v>
      </c>
      <c r="B1105" s="21"/>
      <c r="C1105" s="38" t="s">
        <v>1155</v>
      </c>
      <c r="D1105" s="20"/>
      <c r="E1105" s="21"/>
      <c r="F1105" s="5" t="s">
        <v>983</v>
      </c>
      <c r="G1105" s="38"/>
      <c r="H1105" s="20"/>
      <c r="I1105" s="21"/>
      <c r="J1105" s="5"/>
      <c r="K1105" s="42">
        <v>400</v>
      </c>
      <c r="L1105" s="21"/>
      <c r="M1105" s="6">
        <v>0</v>
      </c>
      <c r="N1105" s="42">
        <v>0</v>
      </c>
      <c r="O1105" s="21"/>
      <c r="P1105" s="42">
        <v>400</v>
      </c>
      <c r="Q1105" s="21"/>
      <c r="R1105" s="7">
        <v>0</v>
      </c>
      <c r="S1105" s="4" t="s">
        <v>26</v>
      </c>
      <c r="T1105" s="41"/>
      <c r="U1105" s="20"/>
      <c r="V1105" s="21"/>
      <c r="W1105" s="41"/>
      <c r="X1105" s="20"/>
      <c r="Y1105" s="21"/>
      <c r="Z1105" s="38" t="s">
        <v>27</v>
      </c>
      <c r="AA1105" s="21"/>
    </row>
    <row r="1106" spans="1:27" x14ac:dyDescent="0.2">
      <c r="A1106" s="38" t="s">
        <v>21</v>
      </c>
      <c r="B1106" s="20"/>
      <c r="C1106" s="20"/>
      <c r="D1106" s="20"/>
      <c r="E1106" s="20"/>
      <c r="F1106" s="21"/>
      <c r="G1106" s="38" t="s">
        <v>28</v>
      </c>
      <c r="H1106" s="20"/>
      <c r="I1106" s="20"/>
      <c r="J1106" s="21"/>
      <c r="K1106" s="38" t="s">
        <v>29</v>
      </c>
      <c r="L1106" s="20"/>
      <c r="M1106" s="20"/>
      <c r="N1106" s="20"/>
      <c r="O1106" s="21"/>
      <c r="P1106" s="39" t="s">
        <v>30</v>
      </c>
      <c r="Q1106" s="40"/>
      <c r="R1106" s="8"/>
      <c r="S1106" s="39" t="s">
        <v>31</v>
      </c>
      <c r="T1106" s="20"/>
      <c r="U1106" s="20"/>
      <c r="V1106" s="40"/>
      <c r="W1106" s="35"/>
      <c r="X1106" s="20"/>
      <c r="Y1106" s="21"/>
      <c r="Z1106" s="36" t="s">
        <v>21</v>
      </c>
      <c r="AA1106" s="37"/>
    </row>
    <row r="1107" spans="1:27" x14ac:dyDescent="0.2">
      <c r="A1107" s="41" t="s">
        <v>1156</v>
      </c>
      <c r="B1107" s="21"/>
      <c r="C1107" s="38" t="s">
        <v>1157</v>
      </c>
      <c r="D1107" s="20"/>
      <c r="E1107" s="21"/>
      <c r="F1107" s="5" t="s">
        <v>983</v>
      </c>
      <c r="G1107" s="38"/>
      <c r="H1107" s="20"/>
      <c r="I1107" s="21"/>
      <c r="J1107" s="5"/>
      <c r="K1107" s="42">
        <v>400</v>
      </c>
      <c r="L1107" s="21"/>
      <c r="M1107" s="6">
        <v>0</v>
      </c>
      <c r="N1107" s="42">
        <v>0</v>
      </c>
      <c r="O1107" s="21"/>
      <c r="P1107" s="42">
        <v>400</v>
      </c>
      <c r="Q1107" s="21"/>
      <c r="R1107" s="7">
        <v>0</v>
      </c>
      <c r="S1107" s="4" t="s">
        <v>26</v>
      </c>
      <c r="T1107" s="41"/>
      <c r="U1107" s="20"/>
      <c r="V1107" s="21"/>
      <c r="W1107" s="41"/>
      <c r="X1107" s="20"/>
      <c r="Y1107" s="21"/>
      <c r="Z1107" s="38" t="s">
        <v>27</v>
      </c>
      <c r="AA1107" s="21"/>
    </row>
    <row r="1108" spans="1:27" x14ac:dyDescent="0.2">
      <c r="A1108" s="38" t="s">
        <v>21</v>
      </c>
      <c r="B1108" s="20"/>
      <c r="C1108" s="20"/>
      <c r="D1108" s="20"/>
      <c r="E1108" s="20"/>
      <c r="F1108" s="21"/>
      <c r="G1108" s="38" t="s">
        <v>28</v>
      </c>
      <c r="H1108" s="20"/>
      <c r="I1108" s="20"/>
      <c r="J1108" s="21"/>
      <c r="K1108" s="38" t="s">
        <v>29</v>
      </c>
      <c r="L1108" s="20"/>
      <c r="M1108" s="20"/>
      <c r="N1108" s="20"/>
      <c r="O1108" s="21"/>
      <c r="P1108" s="39" t="s">
        <v>30</v>
      </c>
      <c r="Q1108" s="40"/>
      <c r="R1108" s="8"/>
      <c r="S1108" s="39" t="s">
        <v>31</v>
      </c>
      <c r="T1108" s="20"/>
      <c r="U1108" s="20"/>
      <c r="V1108" s="40"/>
      <c r="W1108" s="35"/>
      <c r="X1108" s="20"/>
      <c r="Y1108" s="21"/>
      <c r="Z1108" s="36" t="s">
        <v>21</v>
      </c>
      <c r="AA1108" s="37"/>
    </row>
    <row r="1109" spans="1:27" x14ac:dyDescent="0.2">
      <c r="A1109" s="41" t="s">
        <v>1158</v>
      </c>
      <c r="B1109" s="21"/>
      <c r="C1109" s="38" t="s">
        <v>1159</v>
      </c>
      <c r="D1109" s="20"/>
      <c r="E1109" s="21"/>
      <c r="F1109" s="5" t="s">
        <v>983</v>
      </c>
      <c r="G1109" s="38"/>
      <c r="H1109" s="20"/>
      <c r="I1109" s="21"/>
      <c r="J1109" s="5"/>
      <c r="K1109" s="42">
        <v>400</v>
      </c>
      <c r="L1109" s="21"/>
      <c r="M1109" s="6">
        <v>0</v>
      </c>
      <c r="N1109" s="42">
        <v>0</v>
      </c>
      <c r="O1109" s="21"/>
      <c r="P1109" s="42">
        <v>400</v>
      </c>
      <c r="Q1109" s="21"/>
      <c r="R1109" s="7">
        <v>0</v>
      </c>
      <c r="S1109" s="4" t="s">
        <v>26</v>
      </c>
      <c r="T1109" s="41"/>
      <c r="U1109" s="20"/>
      <c r="V1109" s="21"/>
      <c r="W1109" s="41"/>
      <c r="X1109" s="20"/>
      <c r="Y1109" s="21"/>
      <c r="Z1109" s="38" t="s">
        <v>27</v>
      </c>
      <c r="AA1109" s="21"/>
    </row>
    <row r="1110" spans="1:27" x14ac:dyDescent="0.2">
      <c r="A1110" s="38" t="s">
        <v>21</v>
      </c>
      <c r="B1110" s="20"/>
      <c r="C1110" s="20"/>
      <c r="D1110" s="20"/>
      <c r="E1110" s="20"/>
      <c r="F1110" s="21"/>
      <c r="G1110" s="38" t="s">
        <v>28</v>
      </c>
      <c r="H1110" s="20"/>
      <c r="I1110" s="20"/>
      <c r="J1110" s="21"/>
      <c r="K1110" s="38" t="s">
        <v>29</v>
      </c>
      <c r="L1110" s="20"/>
      <c r="M1110" s="20"/>
      <c r="N1110" s="20"/>
      <c r="O1110" s="21"/>
      <c r="P1110" s="39" t="s">
        <v>30</v>
      </c>
      <c r="Q1110" s="40"/>
      <c r="R1110" s="8"/>
      <c r="S1110" s="39" t="s">
        <v>31</v>
      </c>
      <c r="T1110" s="20"/>
      <c r="U1110" s="20"/>
      <c r="V1110" s="40"/>
      <c r="W1110" s="35"/>
      <c r="X1110" s="20"/>
      <c r="Y1110" s="21"/>
      <c r="Z1110" s="36" t="s">
        <v>21</v>
      </c>
      <c r="AA1110" s="37"/>
    </row>
    <row r="1111" spans="1:27" x14ac:dyDescent="0.2">
      <c r="A1111" s="41" t="s">
        <v>1160</v>
      </c>
      <c r="B1111" s="21"/>
      <c r="C1111" s="38" t="s">
        <v>1161</v>
      </c>
      <c r="D1111" s="20"/>
      <c r="E1111" s="21"/>
      <c r="F1111" s="5" t="s">
        <v>983</v>
      </c>
      <c r="G1111" s="38"/>
      <c r="H1111" s="20"/>
      <c r="I1111" s="21"/>
      <c r="J1111" s="5"/>
      <c r="K1111" s="42">
        <v>400</v>
      </c>
      <c r="L1111" s="21"/>
      <c r="M1111" s="6">
        <v>0</v>
      </c>
      <c r="N1111" s="42">
        <v>0</v>
      </c>
      <c r="O1111" s="21"/>
      <c r="P1111" s="42">
        <v>400</v>
      </c>
      <c r="Q1111" s="21"/>
      <c r="R1111" s="7">
        <v>0</v>
      </c>
      <c r="S1111" s="4" t="s">
        <v>26</v>
      </c>
      <c r="T1111" s="41"/>
      <c r="U1111" s="20"/>
      <c r="V1111" s="21"/>
      <c r="W1111" s="41"/>
      <c r="X1111" s="20"/>
      <c r="Y1111" s="21"/>
      <c r="Z1111" s="38" t="s">
        <v>27</v>
      </c>
      <c r="AA1111" s="21"/>
    </row>
    <row r="1112" spans="1:27" x14ac:dyDescent="0.2">
      <c r="A1112" s="38" t="s">
        <v>21</v>
      </c>
      <c r="B1112" s="20"/>
      <c r="C1112" s="20"/>
      <c r="D1112" s="20"/>
      <c r="E1112" s="20"/>
      <c r="F1112" s="21"/>
      <c r="G1112" s="38" t="s">
        <v>28</v>
      </c>
      <c r="H1112" s="20"/>
      <c r="I1112" s="20"/>
      <c r="J1112" s="21"/>
      <c r="K1112" s="38" t="s">
        <v>29</v>
      </c>
      <c r="L1112" s="20"/>
      <c r="M1112" s="20"/>
      <c r="N1112" s="20"/>
      <c r="O1112" s="21"/>
      <c r="P1112" s="39" t="s">
        <v>30</v>
      </c>
      <c r="Q1112" s="40"/>
      <c r="R1112" s="8"/>
      <c r="S1112" s="39" t="s">
        <v>31</v>
      </c>
      <c r="T1112" s="20"/>
      <c r="U1112" s="20"/>
      <c r="V1112" s="40"/>
      <c r="W1112" s="35"/>
      <c r="X1112" s="20"/>
      <c r="Y1112" s="21"/>
      <c r="Z1112" s="36" t="s">
        <v>21</v>
      </c>
      <c r="AA1112" s="37"/>
    </row>
    <row r="1113" spans="1:27" x14ac:dyDescent="0.2">
      <c r="A1113" s="41" t="s">
        <v>1162</v>
      </c>
      <c r="B1113" s="21"/>
      <c r="C1113" s="38" t="s">
        <v>1163</v>
      </c>
      <c r="D1113" s="20"/>
      <c r="E1113" s="21"/>
      <c r="F1113" s="5" t="s">
        <v>983</v>
      </c>
      <c r="G1113" s="38"/>
      <c r="H1113" s="20"/>
      <c r="I1113" s="21"/>
      <c r="J1113" s="5"/>
      <c r="K1113" s="42">
        <v>400</v>
      </c>
      <c r="L1113" s="21"/>
      <c r="M1113" s="6">
        <v>0</v>
      </c>
      <c r="N1113" s="42">
        <v>0</v>
      </c>
      <c r="O1113" s="21"/>
      <c r="P1113" s="42">
        <v>400</v>
      </c>
      <c r="Q1113" s="21"/>
      <c r="R1113" s="7">
        <v>0</v>
      </c>
      <c r="S1113" s="4" t="s">
        <v>26</v>
      </c>
      <c r="T1113" s="41"/>
      <c r="U1113" s="20"/>
      <c r="V1113" s="21"/>
      <c r="W1113" s="41"/>
      <c r="X1113" s="20"/>
      <c r="Y1113" s="21"/>
      <c r="Z1113" s="38" t="s">
        <v>27</v>
      </c>
      <c r="AA1113" s="21"/>
    </row>
    <row r="1114" spans="1:27" x14ac:dyDescent="0.2">
      <c r="A1114" s="38" t="s">
        <v>21</v>
      </c>
      <c r="B1114" s="20"/>
      <c r="C1114" s="20"/>
      <c r="D1114" s="20"/>
      <c r="E1114" s="20"/>
      <c r="F1114" s="21"/>
      <c r="G1114" s="38" t="s">
        <v>28</v>
      </c>
      <c r="H1114" s="20"/>
      <c r="I1114" s="20"/>
      <c r="J1114" s="21"/>
      <c r="K1114" s="38" t="s">
        <v>29</v>
      </c>
      <c r="L1114" s="20"/>
      <c r="M1114" s="20"/>
      <c r="N1114" s="20"/>
      <c r="O1114" s="21"/>
      <c r="P1114" s="39" t="s">
        <v>30</v>
      </c>
      <c r="Q1114" s="40"/>
      <c r="R1114" s="8"/>
      <c r="S1114" s="39" t="s">
        <v>31</v>
      </c>
      <c r="T1114" s="20"/>
      <c r="U1114" s="20"/>
      <c r="V1114" s="40"/>
      <c r="W1114" s="35"/>
      <c r="X1114" s="20"/>
      <c r="Y1114" s="21"/>
      <c r="Z1114" s="36" t="s">
        <v>21</v>
      </c>
      <c r="AA1114" s="37"/>
    </row>
    <row r="1115" spans="1:27" x14ac:dyDescent="0.2">
      <c r="A1115" s="41" t="s">
        <v>1164</v>
      </c>
      <c r="B1115" s="21"/>
      <c r="C1115" s="38" t="s">
        <v>1165</v>
      </c>
      <c r="D1115" s="20"/>
      <c r="E1115" s="21"/>
      <c r="F1115" s="5" t="s">
        <v>983</v>
      </c>
      <c r="G1115" s="38"/>
      <c r="H1115" s="20"/>
      <c r="I1115" s="21"/>
      <c r="J1115" s="5"/>
      <c r="K1115" s="42">
        <v>400</v>
      </c>
      <c r="L1115" s="21"/>
      <c r="M1115" s="6">
        <v>0</v>
      </c>
      <c r="N1115" s="42">
        <v>0</v>
      </c>
      <c r="O1115" s="21"/>
      <c r="P1115" s="42">
        <v>400</v>
      </c>
      <c r="Q1115" s="21"/>
      <c r="R1115" s="7">
        <v>0</v>
      </c>
      <c r="S1115" s="4" t="s">
        <v>26</v>
      </c>
      <c r="T1115" s="41"/>
      <c r="U1115" s="20"/>
      <c r="V1115" s="21"/>
      <c r="W1115" s="41"/>
      <c r="X1115" s="20"/>
      <c r="Y1115" s="21"/>
      <c r="Z1115" s="38" t="s">
        <v>27</v>
      </c>
      <c r="AA1115" s="21"/>
    </row>
    <row r="1116" spans="1:27" x14ac:dyDescent="0.2">
      <c r="A1116" s="38" t="s">
        <v>21</v>
      </c>
      <c r="B1116" s="20"/>
      <c r="C1116" s="20"/>
      <c r="D1116" s="20"/>
      <c r="E1116" s="20"/>
      <c r="F1116" s="21"/>
      <c r="G1116" s="38" t="s">
        <v>28</v>
      </c>
      <c r="H1116" s="20"/>
      <c r="I1116" s="20"/>
      <c r="J1116" s="21"/>
      <c r="K1116" s="38" t="s">
        <v>29</v>
      </c>
      <c r="L1116" s="20"/>
      <c r="M1116" s="20"/>
      <c r="N1116" s="20"/>
      <c r="O1116" s="21"/>
      <c r="P1116" s="39" t="s">
        <v>30</v>
      </c>
      <c r="Q1116" s="40"/>
      <c r="R1116" s="8"/>
      <c r="S1116" s="39" t="s">
        <v>31</v>
      </c>
      <c r="T1116" s="20"/>
      <c r="U1116" s="20"/>
      <c r="V1116" s="40"/>
      <c r="W1116" s="35"/>
      <c r="X1116" s="20"/>
      <c r="Y1116" s="21"/>
      <c r="Z1116" s="36" t="s">
        <v>21</v>
      </c>
      <c r="AA1116" s="37"/>
    </row>
    <row r="1117" spans="1:27" x14ac:dyDescent="0.2">
      <c r="A1117" s="41" t="s">
        <v>1166</v>
      </c>
      <c r="B1117" s="21"/>
      <c r="C1117" s="38" t="s">
        <v>1167</v>
      </c>
      <c r="D1117" s="20"/>
      <c r="E1117" s="21"/>
      <c r="F1117" s="5" t="s">
        <v>983</v>
      </c>
      <c r="G1117" s="38"/>
      <c r="H1117" s="20"/>
      <c r="I1117" s="21"/>
      <c r="J1117" s="5"/>
      <c r="K1117" s="42">
        <v>400</v>
      </c>
      <c r="L1117" s="21"/>
      <c r="M1117" s="6">
        <v>0</v>
      </c>
      <c r="N1117" s="42">
        <v>0</v>
      </c>
      <c r="O1117" s="21"/>
      <c r="P1117" s="42">
        <v>400</v>
      </c>
      <c r="Q1117" s="21"/>
      <c r="R1117" s="7">
        <v>0</v>
      </c>
      <c r="S1117" s="4" t="s">
        <v>26</v>
      </c>
      <c r="T1117" s="41"/>
      <c r="U1117" s="20"/>
      <c r="V1117" s="21"/>
      <c r="W1117" s="41"/>
      <c r="X1117" s="20"/>
      <c r="Y1117" s="21"/>
      <c r="Z1117" s="38" t="s">
        <v>27</v>
      </c>
      <c r="AA1117" s="21"/>
    </row>
    <row r="1118" spans="1:27" x14ac:dyDescent="0.2">
      <c r="A1118" s="38" t="s">
        <v>21</v>
      </c>
      <c r="B1118" s="20"/>
      <c r="C1118" s="20"/>
      <c r="D1118" s="20"/>
      <c r="E1118" s="20"/>
      <c r="F1118" s="21"/>
      <c r="G1118" s="38" t="s">
        <v>28</v>
      </c>
      <c r="H1118" s="20"/>
      <c r="I1118" s="20"/>
      <c r="J1118" s="21"/>
      <c r="K1118" s="38" t="s">
        <v>29</v>
      </c>
      <c r="L1118" s="20"/>
      <c r="M1118" s="20"/>
      <c r="N1118" s="20"/>
      <c r="O1118" s="21"/>
      <c r="P1118" s="39" t="s">
        <v>30</v>
      </c>
      <c r="Q1118" s="40"/>
      <c r="R1118" s="8"/>
      <c r="S1118" s="39" t="s">
        <v>31</v>
      </c>
      <c r="T1118" s="20"/>
      <c r="U1118" s="20"/>
      <c r="V1118" s="40"/>
      <c r="W1118" s="35"/>
      <c r="X1118" s="20"/>
      <c r="Y1118" s="21"/>
      <c r="Z1118" s="36" t="s">
        <v>21</v>
      </c>
      <c r="AA1118" s="37"/>
    </row>
    <row r="1119" spans="1:27" x14ac:dyDescent="0.2">
      <c r="A1119" s="41" t="s">
        <v>1168</v>
      </c>
      <c r="B1119" s="21"/>
      <c r="C1119" s="38" t="s">
        <v>1169</v>
      </c>
      <c r="D1119" s="20"/>
      <c r="E1119" s="21"/>
      <c r="F1119" s="5" t="s">
        <v>983</v>
      </c>
      <c r="G1119" s="38"/>
      <c r="H1119" s="20"/>
      <c r="I1119" s="21"/>
      <c r="J1119" s="5"/>
      <c r="K1119" s="42">
        <v>400</v>
      </c>
      <c r="L1119" s="21"/>
      <c r="M1119" s="6">
        <v>0</v>
      </c>
      <c r="N1119" s="42">
        <v>0</v>
      </c>
      <c r="O1119" s="21"/>
      <c r="P1119" s="42">
        <v>400</v>
      </c>
      <c r="Q1119" s="21"/>
      <c r="R1119" s="7">
        <v>0</v>
      </c>
      <c r="S1119" s="4" t="s">
        <v>26</v>
      </c>
      <c r="T1119" s="41"/>
      <c r="U1119" s="20"/>
      <c r="V1119" s="21"/>
      <c r="W1119" s="41"/>
      <c r="X1119" s="20"/>
      <c r="Y1119" s="21"/>
      <c r="Z1119" s="38" t="s">
        <v>27</v>
      </c>
      <c r="AA1119" s="21"/>
    </row>
    <row r="1120" spans="1:27" x14ac:dyDescent="0.2">
      <c r="A1120" s="38" t="s">
        <v>21</v>
      </c>
      <c r="B1120" s="20"/>
      <c r="C1120" s="20"/>
      <c r="D1120" s="20"/>
      <c r="E1120" s="20"/>
      <c r="F1120" s="21"/>
      <c r="G1120" s="38" t="s">
        <v>28</v>
      </c>
      <c r="H1120" s="20"/>
      <c r="I1120" s="20"/>
      <c r="J1120" s="21"/>
      <c r="K1120" s="38" t="s">
        <v>29</v>
      </c>
      <c r="L1120" s="20"/>
      <c r="M1120" s="20"/>
      <c r="N1120" s="20"/>
      <c r="O1120" s="21"/>
      <c r="P1120" s="39" t="s">
        <v>30</v>
      </c>
      <c r="Q1120" s="40"/>
      <c r="R1120" s="8"/>
      <c r="S1120" s="39" t="s">
        <v>31</v>
      </c>
      <c r="T1120" s="20"/>
      <c r="U1120" s="20"/>
      <c r="V1120" s="40"/>
      <c r="W1120" s="35"/>
      <c r="X1120" s="20"/>
      <c r="Y1120" s="21"/>
      <c r="Z1120" s="36" t="s">
        <v>21</v>
      </c>
      <c r="AA1120" s="37"/>
    </row>
    <row r="1121" spans="1:27" x14ac:dyDescent="0.2">
      <c r="A1121" s="41" t="s">
        <v>1170</v>
      </c>
      <c r="B1121" s="21"/>
      <c r="C1121" s="38" t="s">
        <v>1171</v>
      </c>
      <c r="D1121" s="20"/>
      <c r="E1121" s="21"/>
      <c r="F1121" s="5" t="s">
        <v>983</v>
      </c>
      <c r="G1121" s="38"/>
      <c r="H1121" s="20"/>
      <c r="I1121" s="21"/>
      <c r="J1121" s="5"/>
      <c r="K1121" s="42">
        <v>400</v>
      </c>
      <c r="L1121" s="21"/>
      <c r="M1121" s="6">
        <v>0</v>
      </c>
      <c r="N1121" s="42">
        <v>0</v>
      </c>
      <c r="O1121" s="21"/>
      <c r="P1121" s="42">
        <v>400</v>
      </c>
      <c r="Q1121" s="21"/>
      <c r="R1121" s="7">
        <v>0</v>
      </c>
      <c r="S1121" s="4" t="s">
        <v>26</v>
      </c>
      <c r="T1121" s="41"/>
      <c r="U1121" s="20"/>
      <c r="V1121" s="21"/>
      <c r="W1121" s="41"/>
      <c r="X1121" s="20"/>
      <c r="Y1121" s="21"/>
      <c r="Z1121" s="38" t="s">
        <v>27</v>
      </c>
      <c r="AA1121" s="21"/>
    </row>
    <row r="1122" spans="1:27" x14ac:dyDescent="0.2">
      <c r="A1122" s="38" t="s">
        <v>21</v>
      </c>
      <c r="B1122" s="20"/>
      <c r="C1122" s="20"/>
      <c r="D1122" s="20"/>
      <c r="E1122" s="20"/>
      <c r="F1122" s="21"/>
      <c r="G1122" s="38" t="s">
        <v>171</v>
      </c>
      <c r="H1122" s="20"/>
      <c r="I1122" s="20"/>
      <c r="J1122" s="21"/>
      <c r="K1122" s="38" t="s">
        <v>29</v>
      </c>
      <c r="L1122" s="20"/>
      <c r="M1122" s="20"/>
      <c r="N1122" s="20"/>
      <c r="O1122" s="21"/>
      <c r="P1122" s="39" t="s">
        <v>30</v>
      </c>
      <c r="Q1122" s="40"/>
      <c r="R1122" s="8"/>
      <c r="S1122" s="39" t="s">
        <v>31</v>
      </c>
      <c r="T1122" s="20"/>
      <c r="U1122" s="20"/>
      <c r="V1122" s="40"/>
      <c r="W1122" s="35"/>
      <c r="X1122" s="20"/>
      <c r="Y1122" s="21"/>
      <c r="Z1122" s="36" t="s">
        <v>21</v>
      </c>
      <c r="AA1122" s="37"/>
    </row>
    <row r="1123" spans="1:27" x14ac:dyDescent="0.2">
      <c r="A1123" s="41" t="s">
        <v>1172</v>
      </c>
      <c r="B1123" s="21"/>
      <c r="C1123" s="38" t="s">
        <v>1173</v>
      </c>
      <c r="D1123" s="20"/>
      <c r="E1123" s="21"/>
      <c r="F1123" s="5" t="s">
        <v>983</v>
      </c>
      <c r="G1123" s="38"/>
      <c r="H1123" s="20"/>
      <c r="I1123" s="21"/>
      <c r="J1123" s="5"/>
      <c r="K1123" s="42">
        <v>400</v>
      </c>
      <c r="L1123" s="21"/>
      <c r="M1123" s="6">
        <v>0</v>
      </c>
      <c r="N1123" s="42">
        <v>0</v>
      </c>
      <c r="O1123" s="21"/>
      <c r="P1123" s="42">
        <v>400</v>
      </c>
      <c r="Q1123" s="21"/>
      <c r="R1123" s="7">
        <v>0</v>
      </c>
      <c r="S1123" s="4" t="s">
        <v>26</v>
      </c>
      <c r="T1123" s="41"/>
      <c r="U1123" s="20"/>
      <c r="V1123" s="21"/>
      <c r="W1123" s="41"/>
      <c r="X1123" s="20"/>
      <c r="Y1123" s="21"/>
      <c r="Z1123" s="38" t="s">
        <v>27</v>
      </c>
      <c r="AA1123" s="21"/>
    </row>
    <row r="1124" spans="1:27" x14ac:dyDescent="0.2">
      <c r="A1124" s="38" t="s">
        <v>21</v>
      </c>
      <c r="B1124" s="20"/>
      <c r="C1124" s="20"/>
      <c r="D1124" s="20"/>
      <c r="E1124" s="20"/>
      <c r="F1124" s="21"/>
      <c r="G1124" s="38" t="s">
        <v>28</v>
      </c>
      <c r="H1124" s="20"/>
      <c r="I1124" s="20"/>
      <c r="J1124" s="21"/>
      <c r="K1124" s="38" t="s">
        <v>29</v>
      </c>
      <c r="L1124" s="20"/>
      <c r="M1124" s="20"/>
      <c r="N1124" s="20"/>
      <c r="O1124" s="21"/>
      <c r="P1124" s="39" t="s">
        <v>30</v>
      </c>
      <c r="Q1124" s="40"/>
      <c r="R1124" s="8"/>
      <c r="S1124" s="39" t="s">
        <v>31</v>
      </c>
      <c r="T1124" s="20"/>
      <c r="U1124" s="20"/>
      <c r="V1124" s="40"/>
      <c r="W1124" s="35"/>
      <c r="X1124" s="20"/>
      <c r="Y1124" s="21"/>
      <c r="Z1124" s="36" t="s">
        <v>21</v>
      </c>
      <c r="AA1124" s="37"/>
    </row>
    <row r="1125" spans="1:27" x14ac:dyDescent="0.2">
      <c r="A1125" s="41" t="s">
        <v>1174</v>
      </c>
      <c r="B1125" s="21"/>
      <c r="C1125" s="38" t="s">
        <v>1175</v>
      </c>
      <c r="D1125" s="20"/>
      <c r="E1125" s="21"/>
      <c r="F1125" s="5" t="s">
        <v>983</v>
      </c>
      <c r="G1125" s="38"/>
      <c r="H1125" s="20"/>
      <c r="I1125" s="21"/>
      <c r="J1125" s="5"/>
      <c r="K1125" s="42">
        <v>400</v>
      </c>
      <c r="L1125" s="21"/>
      <c r="M1125" s="6">
        <v>0</v>
      </c>
      <c r="N1125" s="42">
        <v>0</v>
      </c>
      <c r="O1125" s="21"/>
      <c r="P1125" s="42">
        <v>400</v>
      </c>
      <c r="Q1125" s="21"/>
      <c r="R1125" s="7">
        <v>0</v>
      </c>
      <c r="S1125" s="4" t="s">
        <v>26</v>
      </c>
      <c r="T1125" s="41"/>
      <c r="U1125" s="20"/>
      <c r="V1125" s="21"/>
      <c r="W1125" s="41"/>
      <c r="X1125" s="20"/>
      <c r="Y1125" s="21"/>
      <c r="Z1125" s="38" t="s">
        <v>27</v>
      </c>
      <c r="AA1125" s="21"/>
    </row>
    <row r="1126" spans="1:27" x14ac:dyDescent="0.2">
      <c r="A1126" s="38" t="s">
        <v>21</v>
      </c>
      <c r="B1126" s="20"/>
      <c r="C1126" s="20"/>
      <c r="D1126" s="20"/>
      <c r="E1126" s="20"/>
      <c r="F1126" s="21"/>
      <c r="G1126" s="38" t="s">
        <v>28</v>
      </c>
      <c r="H1126" s="20"/>
      <c r="I1126" s="20"/>
      <c r="J1126" s="21"/>
      <c r="K1126" s="38" t="s">
        <v>29</v>
      </c>
      <c r="L1126" s="20"/>
      <c r="M1126" s="20"/>
      <c r="N1126" s="20"/>
      <c r="O1126" s="21"/>
      <c r="P1126" s="39" t="s">
        <v>30</v>
      </c>
      <c r="Q1126" s="40"/>
      <c r="R1126" s="8"/>
      <c r="S1126" s="39" t="s">
        <v>31</v>
      </c>
      <c r="T1126" s="20"/>
      <c r="U1126" s="20"/>
      <c r="V1126" s="40"/>
      <c r="W1126" s="35"/>
      <c r="X1126" s="20"/>
      <c r="Y1126" s="21"/>
      <c r="Z1126" s="36" t="s">
        <v>21</v>
      </c>
      <c r="AA1126" s="37"/>
    </row>
    <row r="1127" spans="1:27" x14ac:dyDescent="0.2">
      <c r="A1127" s="41" t="s">
        <v>1176</v>
      </c>
      <c r="B1127" s="21"/>
      <c r="C1127" s="38" t="s">
        <v>1177</v>
      </c>
      <c r="D1127" s="20"/>
      <c r="E1127" s="21"/>
      <c r="F1127" s="5" t="s">
        <v>983</v>
      </c>
      <c r="G1127" s="38"/>
      <c r="H1127" s="20"/>
      <c r="I1127" s="21"/>
      <c r="J1127" s="5"/>
      <c r="K1127" s="42">
        <v>400</v>
      </c>
      <c r="L1127" s="21"/>
      <c r="M1127" s="6">
        <v>0</v>
      </c>
      <c r="N1127" s="42">
        <v>0</v>
      </c>
      <c r="O1127" s="21"/>
      <c r="P1127" s="42">
        <v>400</v>
      </c>
      <c r="Q1127" s="21"/>
      <c r="R1127" s="7">
        <v>0</v>
      </c>
      <c r="S1127" s="4" t="s">
        <v>26</v>
      </c>
      <c r="T1127" s="41"/>
      <c r="U1127" s="20"/>
      <c r="V1127" s="21"/>
      <c r="W1127" s="41"/>
      <c r="X1127" s="20"/>
      <c r="Y1127" s="21"/>
      <c r="Z1127" s="38" t="s">
        <v>27</v>
      </c>
      <c r="AA1127" s="21"/>
    </row>
    <row r="1128" spans="1:27" x14ac:dyDescent="0.2">
      <c r="A1128" s="38" t="s">
        <v>21</v>
      </c>
      <c r="B1128" s="20"/>
      <c r="C1128" s="20"/>
      <c r="D1128" s="20"/>
      <c r="E1128" s="20"/>
      <c r="F1128" s="21"/>
      <c r="G1128" s="38" t="s">
        <v>28</v>
      </c>
      <c r="H1128" s="20"/>
      <c r="I1128" s="20"/>
      <c r="J1128" s="21"/>
      <c r="K1128" s="38" t="s">
        <v>29</v>
      </c>
      <c r="L1128" s="20"/>
      <c r="M1128" s="20"/>
      <c r="N1128" s="20"/>
      <c r="O1128" s="21"/>
      <c r="P1128" s="39" t="s">
        <v>30</v>
      </c>
      <c r="Q1128" s="40"/>
      <c r="R1128" s="8"/>
      <c r="S1128" s="39" t="s">
        <v>31</v>
      </c>
      <c r="T1128" s="20"/>
      <c r="U1128" s="20"/>
      <c r="V1128" s="40"/>
      <c r="W1128" s="35"/>
      <c r="X1128" s="20"/>
      <c r="Y1128" s="21"/>
      <c r="Z1128" s="36" t="s">
        <v>21</v>
      </c>
      <c r="AA1128" s="37"/>
    </row>
    <row r="1129" spans="1:27" x14ac:dyDescent="0.2">
      <c r="A1129" s="41" t="s">
        <v>1178</v>
      </c>
      <c r="B1129" s="21"/>
      <c r="C1129" s="38" t="s">
        <v>1179</v>
      </c>
      <c r="D1129" s="20"/>
      <c r="E1129" s="21"/>
      <c r="F1129" s="5" t="s">
        <v>983</v>
      </c>
      <c r="G1129" s="38"/>
      <c r="H1129" s="20"/>
      <c r="I1129" s="21"/>
      <c r="J1129" s="5"/>
      <c r="K1129" s="42">
        <v>400</v>
      </c>
      <c r="L1129" s="21"/>
      <c r="M1129" s="6">
        <v>0</v>
      </c>
      <c r="N1129" s="42">
        <v>0</v>
      </c>
      <c r="O1129" s="21"/>
      <c r="P1129" s="42">
        <v>400</v>
      </c>
      <c r="Q1129" s="21"/>
      <c r="R1129" s="7">
        <v>0</v>
      </c>
      <c r="S1129" s="4" t="s">
        <v>26</v>
      </c>
      <c r="T1129" s="41"/>
      <c r="U1129" s="20"/>
      <c r="V1129" s="21"/>
      <c r="W1129" s="41"/>
      <c r="X1129" s="20"/>
      <c r="Y1129" s="21"/>
      <c r="Z1129" s="38" t="s">
        <v>27</v>
      </c>
      <c r="AA1129" s="21"/>
    </row>
    <row r="1130" spans="1:27" x14ac:dyDescent="0.2">
      <c r="A1130" s="38" t="s">
        <v>21</v>
      </c>
      <c r="B1130" s="20"/>
      <c r="C1130" s="20"/>
      <c r="D1130" s="20"/>
      <c r="E1130" s="20"/>
      <c r="F1130" s="21"/>
      <c r="G1130" s="38" t="s">
        <v>28</v>
      </c>
      <c r="H1130" s="20"/>
      <c r="I1130" s="20"/>
      <c r="J1130" s="21"/>
      <c r="K1130" s="38" t="s">
        <v>29</v>
      </c>
      <c r="L1130" s="20"/>
      <c r="M1130" s="20"/>
      <c r="N1130" s="20"/>
      <c r="O1130" s="21"/>
      <c r="P1130" s="39" t="s">
        <v>30</v>
      </c>
      <c r="Q1130" s="40"/>
      <c r="R1130" s="8"/>
      <c r="S1130" s="39" t="s">
        <v>31</v>
      </c>
      <c r="T1130" s="20"/>
      <c r="U1130" s="20"/>
      <c r="V1130" s="40"/>
      <c r="W1130" s="35"/>
      <c r="X1130" s="20"/>
      <c r="Y1130" s="21"/>
      <c r="Z1130" s="36" t="s">
        <v>21</v>
      </c>
      <c r="AA1130" s="37"/>
    </row>
    <row r="1131" spans="1:27" x14ac:dyDescent="0.2">
      <c r="A1131" s="41" t="s">
        <v>1180</v>
      </c>
      <c r="B1131" s="21"/>
      <c r="C1131" s="38" t="s">
        <v>1181</v>
      </c>
      <c r="D1131" s="20"/>
      <c r="E1131" s="21"/>
      <c r="F1131" s="5" t="s">
        <v>983</v>
      </c>
      <c r="G1131" s="38"/>
      <c r="H1131" s="20"/>
      <c r="I1131" s="21"/>
      <c r="J1131" s="5"/>
      <c r="K1131" s="42">
        <v>400</v>
      </c>
      <c r="L1131" s="21"/>
      <c r="M1131" s="6">
        <v>0</v>
      </c>
      <c r="N1131" s="42">
        <v>0</v>
      </c>
      <c r="O1131" s="21"/>
      <c r="P1131" s="42">
        <v>400</v>
      </c>
      <c r="Q1131" s="21"/>
      <c r="R1131" s="7">
        <v>0</v>
      </c>
      <c r="S1131" s="4" t="s">
        <v>26</v>
      </c>
      <c r="T1131" s="41"/>
      <c r="U1131" s="20"/>
      <c r="V1131" s="21"/>
      <c r="W1131" s="41"/>
      <c r="X1131" s="20"/>
      <c r="Y1131" s="21"/>
      <c r="Z1131" s="38" t="s">
        <v>27</v>
      </c>
      <c r="AA1131" s="21"/>
    </row>
    <row r="1132" spans="1:27" x14ac:dyDescent="0.2">
      <c r="A1132" s="38" t="s">
        <v>21</v>
      </c>
      <c r="B1132" s="20"/>
      <c r="C1132" s="20"/>
      <c r="D1132" s="20"/>
      <c r="E1132" s="20"/>
      <c r="F1132" s="21"/>
      <c r="G1132" s="38" t="s">
        <v>28</v>
      </c>
      <c r="H1132" s="20"/>
      <c r="I1132" s="20"/>
      <c r="J1132" s="21"/>
      <c r="K1132" s="38" t="s">
        <v>29</v>
      </c>
      <c r="L1132" s="20"/>
      <c r="M1132" s="20"/>
      <c r="N1132" s="20"/>
      <c r="O1132" s="21"/>
      <c r="P1132" s="39" t="s">
        <v>30</v>
      </c>
      <c r="Q1132" s="40"/>
      <c r="R1132" s="8"/>
      <c r="S1132" s="39" t="s">
        <v>31</v>
      </c>
      <c r="T1132" s="20"/>
      <c r="U1132" s="20"/>
      <c r="V1132" s="40"/>
      <c r="W1132" s="35"/>
      <c r="X1132" s="20"/>
      <c r="Y1132" s="21"/>
      <c r="Z1132" s="36" t="s">
        <v>21</v>
      </c>
      <c r="AA1132" s="37"/>
    </row>
    <row r="1133" spans="1:27" x14ac:dyDescent="0.2">
      <c r="A1133" s="41" t="s">
        <v>1182</v>
      </c>
      <c r="B1133" s="21"/>
      <c r="C1133" s="38" t="s">
        <v>1183</v>
      </c>
      <c r="D1133" s="20"/>
      <c r="E1133" s="21"/>
      <c r="F1133" s="5" t="s">
        <v>983</v>
      </c>
      <c r="G1133" s="38"/>
      <c r="H1133" s="20"/>
      <c r="I1133" s="21"/>
      <c r="J1133" s="5"/>
      <c r="K1133" s="42">
        <v>400</v>
      </c>
      <c r="L1133" s="21"/>
      <c r="M1133" s="6">
        <v>0</v>
      </c>
      <c r="N1133" s="42">
        <v>0</v>
      </c>
      <c r="O1133" s="21"/>
      <c r="P1133" s="42">
        <v>400</v>
      </c>
      <c r="Q1133" s="21"/>
      <c r="R1133" s="7">
        <v>0</v>
      </c>
      <c r="S1133" s="4" t="s">
        <v>26</v>
      </c>
      <c r="T1133" s="41"/>
      <c r="U1133" s="20"/>
      <c r="V1133" s="21"/>
      <c r="W1133" s="41"/>
      <c r="X1133" s="20"/>
      <c r="Y1133" s="21"/>
      <c r="Z1133" s="38" t="s">
        <v>27</v>
      </c>
      <c r="AA1133" s="21"/>
    </row>
    <row r="1134" spans="1:27" x14ac:dyDescent="0.2">
      <c r="A1134" s="38" t="s">
        <v>21</v>
      </c>
      <c r="B1134" s="20"/>
      <c r="C1134" s="20"/>
      <c r="D1134" s="20"/>
      <c r="E1134" s="20"/>
      <c r="F1134" s="21"/>
      <c r="G1134" s="38" t="s">
        <v>28</v>
      </c>
      <c r="H1134" s="20"/>
      <c r="I1134" s="20"/>
      <c r="J1134" s="21"/>
      <c r="K1134" s="38" t="s">
        <v>29</v>
      </c>
      <c r="L1134" s="20"/>
      <c r="M1134" s="20"/>
      <c r="N1134" s="20"/>
      <c r="O1134" s="21"/>
      <c r="P1134" s="39" t="s">
        <v>30</v>
      </c>
      <c r="Q1134" s="40"/>
      <c r="R1134" s="8"/>
      <c r="S1134" s="39" t="s">
        <v>31</v>
      </c>
      <c r="T1134" s="20"/>
      <c r="U1134" s="20"/>
      <c r="V1134" s="40"/>
      <c r="W1134" s="35"/>
      <c r="X1134" s="20"/>
      <c r="Y1134" s="21"/>
      <c r="Z1134" s="36" t="s">
        <v>21</v>
      </c>
      <c r="AA1134" s="37"/>
    </row>
    <row r="1135" spans="1:27" x14ac:dyDescent="0.2">
      <c r="A1135" s="41" t="s">
        <v>1184</v>
      </c>
      <c r="B1135" s="21"/>
      <c r="C1135" s="38" t="s">
        <v>1185</v>
      </c>
      <c r="D1135" s="20"/>
      <c r="E1135" s="21"/>
      <c r="F1135" s="5" t="s">
        <v>1186</v>
      </c>
      <c r="G1135" s="38"/>
      <c r="H1135" s="20"/>
      <c r="I1135" s="21"/>
      <c r="J1135" s="5"/>
      <c r="K1135" s="42">
        <v>120</v>
      </c>
      <c r="L1135" s="21"/>
      <c r="M1135" s="6">
        <v>0</v>
      </c>
      <c r="N1135" s="42">
        <v>0</v>
      </c>
      <c r="O1135" s="21"/>
      <c r="P1135" s="42">
        <v>120</v>
      </c>
      <c r="Q1135" s="21"/>
      <c r="R1135" s="7">
        <v>0</v>
      </c>
      <c r="S1135" s="4" t="s">
        <v>26</v>
      </c>
      <c r="T1135" s="41"/>
      <c r="U1135" s="20"/>
      <c r="V1135" s="21"/>
      <c r="W1135" s="41"/>
      <c r="X1135" s="20"/>
      <c r="Y1135" s="21"/>
      <c r="Z1135" s="38" t="s">
        <v>27</v>
      </c>
      <c r="AA1135" s="21"/>
    </row>
    <row r="1136" spans="1:27" x14ac:dyDescent="0.2">
      <c r="A1136" s="38" t="s">
        <v>21</v>
      </c>
      <c r="B1136" s="20"/>
      <c r="C1136" s="20"/>
      <c r="D1136" s="20"/>
      <c r="E1136" s="20"/>
      <c r="F1136" s="21"/>
      <c r="G1136" s="38" t="s">
        <v>28</v>
      </c>
      <c r="H1136" s="20"/>
      <c r="I1136" s="20"/>
      <c r="J1136" s="21"/>
      <c r="K1136" s="38" t="s">
        <v>29</v>
      </c>
      <c r="L1136" s="20"/>
      <c r="M1136" s="20"/>
      <c r="N1136" s="20"/>
      <c r="O1136" s="21"/>
      <c r="P1136" s="39" t="s">
        <v>30</v>
      </c>
      <c r="Q1136" s="40"/>
      <c r="R1136" s="8"/>
      <c r="S1136" s="39" t="s">
        <v>31</v>
      </c>
      <c r="T1136" s="20"/>
      <c r="U1136" s="20"/>
      <c r="V1136" s="40"/>
      <c r="W1136" s="35"/>
      <c r="X1136" s="20"/>
      <c r="Y1136" s="21"/>
      <c r="Z1136" s="36" t="s">
        <v>21</v>
      </c>
      <c r="AA1136" s="37"/>
    </row>
    <row r="1137" spans="1:27" x14ac:dyDescent="0.2">
      <c r="A1137" s="41" t="s">
        <v>1187</v>
      </c>
      <c r="B1137" s="21"/>
      <c r="C1137" s="38" t="s">
        <v>1188</v>
      </c>
      <c r="D1137" s="20"/>
      <c r="E1137" s="21"/>
      <c r="F1137" s="5" t="s">
        <v>1186</v>
      </c>
      <c r="G1137" s="38"/>
      <c r="H1137" s="20"/>
      <c r="I1137" s="21"/>
      <c r="J1137" s="5"/>
      <c r="K1137" s="42">
        <v>120</v>
      </c>
      <c r="L1137" s="21"/>
      <c r="M1137" s="6">
        <v>0</v>
      </c>
      <c r="N1137" s="42">
        <v>0</v>
      </c>
      <c r="O1137" s="21"/>
      <c r="P1137" s="42">
        <v>120</v>
      </c>
      <c r="Q1137" s="21"/>
      <c r="R1137" s="7">
        <v>0</v>
      </c>
      <c r="S1137" s="4" t="s">
        <v>26</v>
      </c>
      <c r="T1137" s="41"/>
      <c r="U1137" s="20"/>
      <c r="V1137" s="21"/>
      <c r="W1137" s="41"/>
      <c r="X1137" s="20"/>
      <c r="Y1137" s="21"/>
      <c r="Z1137" s="38" t="s">
        <v>27</v>
      </c>
      <c r="AA1137" s="21"/>
    </row>
    <row r="1138" spans="1:27" x14ac:dyDescent="0.2">
      <c r="A1138" s="38" t="s">
        <v>21</v>
      </c>
      <c r="B1138" s="20"/>
      <c r="C1138" s="20"/>
      <c r="D1138" s="20"/>
      <c r="E1138" s="20"/>
      <c r="F1138" s="21"/>
      <c r="G1138" s="38" t="s">
        <v>28</v>
      </c>
      <c r="H1138" s="20"/>
      <c r="I1138" s="20"/>
      <c r="J1138" s="21"/>
      <c r="K1138" s="38" t="s">
        <v>29</v>
      </c>
      <c r="L1138" s="20"/>
      <c r="M1138" s="20"/>
      <c r="N1138" s="20"/>
      <c r="O1138" s="21"/>
      <c r="P1138" s="39" t="s">
        <v>30</v>
      </c>
      <c r="Q1138" s="40"/>
      <c r="R1138" s="8"/>
      <c r="S1138" s="39" t="s">
        <v>31</v>
      </c>
      <c r="T1138" s="20"/>
      <c r="U1138" s="20"/>
      <c r="V1138" s="40"/>
      <c r="W1138" s="35"/>
      <c r="X1138" s="20"/>
      <c r="Y1138" s="21"/>
      <c r="Z1138" s="36" t="s">
        <v>21</v>
      </c>
      <c r="AA1138" s="37"/>
    </row>
    <row r="1139" spans="1:27" x14ac:dyDescent="0.2">
      <c r="A1139" s="41" t="s">
        <v>1189</v>
      </c>
      <c r="B1139" s="21"/>
      <c r="C1139" s="38" t="s">
        <v>1190</v>
      </c>
      <c r="D1139" s="20"/>
      <c r="E1139" s="21"/>
      <c r="F1139" s="5" t="s">
        <v>1186</v>
      </c>
      <c r="G1139" s="38"/>
      <c r="H1139" s="20"/>
      <c r="I1139" s="21"/>
      <c r="J1139" s="5"/>
      <c r="K1139" s="42">
        <v>120</v>
      </c>
      <c r="L1139" s="21"/>
      <c r="M1139" s="6">
        <v>0</v>
      </c>
      <c r="N1139" s="42">
        <v>0</v>
      </c>
      <c r="O1139" s="21"/>
      <c r="P1139" s="42">
        <v>120</v>
      </c>
      <c r="Q1139" s="21"/>
      <c r="R1139" s="7">
        <v>0</v>
      </c>
      <c r="S1139" s="4" t="s">
        <v>26</v>
      </c>
      <c r="T1139" s="41"/>
      <c r="U1139" s="20"/>
      <c r="V1139" s="21"/>
      <c r="W1139" s="41"/>
      <c r="X1139" s="20"/>
      <c r="Y1139" s="21"/>
      <c r="Z1139" s="38" t="s">
        <v>27</v>
      </c>
      <c r="AA1139" s="21"/>
    </row>
    <row r="1140" spans="1:27" x14ac:dyDescent="0.2">
      <c r="A1140" s="38" t="s">
        <v>21</v>
      </c>
      <c r="B1140" s="20"/>
      <c r="C1140" s="20"/>
      <c r="D1140" s="20"/>
      <c r="E1140" s="20"/>
      <c r="F1140" s="21"/>
      <c r="G1140" s="38" t="s">
        <v>28</v>
      </c>
      <c r="H1140" s="20"/>
      <c r="I1140" s="20"/>
      <c r="J1140" s="21"/>
      <c r="K1140" s="38" t="s">
        <v>29</v>
      </c>
      <c r="L1140" s="20"/>
      <c r="M1140" s="20"/>
      <c r="N1140" s="20"/>
      <c r="O1140" s="21"/>
      <c r="P1140" s="39" t="s">
        <v>30</v>
      </c>
      <c r="Q1140" s="40"/>
      <c r="R1140" s="8"/>
      <c r="S1140" s="39" t="s">
        <v>31</v>
      </c>
      <c r="T1140" s="20"/>
      <c r="U1140" s="20"/>
      <c r="V1140" s="40"/>
      <c r="W1140" s="35"/>
      <c r="X1140" s="20"/>
      <c r="Y1140" s="21"/>
      <c r="Z1140" s="36" t="s">
        <v>21</v>
      </c>
      <c r="AA1140" s="37"/>
    </row>
    <row r="1141" spans="1:27" x14ac:dyDescent="0.2">
      <c r="A1141" s="41" t="s">
        <v>1191</v>
      </c>
      <c r="B1141" s="21"/>
      <c r="C1141" s="38" t="s">
        <v>1192</v>
      </c>
      <c r="D1141" s="20"/>
      <c r="E1141" s="21"/>
      <c r="F1141" s="5" t="s">
        <v>1186</v>
      </c>
      <c r="G1141" s="38"/>
      <c r="H1141" s="20"/>
      <c r="I1141" s="21"/>
      <c r="J1141" s="5"/>
      <c r="K1141" s="42">
        <v>120</v>
      </c>
      <c r="L1141" s="21"/>
      <c r="M1141" s="6">
        <v>0</v>
      </c>
      <c r="N1141" s="42">
        <v>0</v>
      </c>
      <c r="O1141" s="21"/>
      <c r="P1141" s="42">
        <v>120</v>
      </c>
      <c r="Q1141" s="21"/>
      <c r="R1141" s="7">
        <v>0</v>
      </c>
      <c r="S1141" s="4" t="s">
        <v>26</v>
      </c>
      <c r="T1141" s="41"/>
      <c r="U1141" s="20"/>
      <c r="V1141" s="21"/>
      <c r="W1141" s="41"/>
      <c r="X1141" s="20"/>
      <c r="Y1141" s="21"/>
      <c r="Z1141" s="38" t="s">
        <v>27</v>
      </c>
      <c r="AA1141" s="21"/>
    </row>
    <row r="1142" spans="1:27" x14ac:dyDescent="0.2">
      <c r="A1142" s="38" t="s">
        <v>21</v>
      </c>
      <c r="B1142" s="20"/>
      <c r="C1142" s="20"/>
      <c r="D1142" s="20"/>
      <c r="E1142" s="20"/>
      <c r="F1142" s="21"/>
      <c r="G1142" s="38" t="s">
        <v>28</v>
      </c>
      <c r="H1142" s="20"/>
      <c r="I1142" s="20"/>
      <c r="J1142" s="21"/>
      <c r="K1142" s="38" t="s">
        <v>29</v>
      </c>
      <c r="L1142" s="20"/>
      <c r="M1142" s="20"/>
      <c r="N1142" s="20"/>
      <c r="O1142" s="21"/>
      <c r="P1142" s="39" t="s">
        <v>30</v>
      </c>
      <c r="Q1142" s="40"/>
      <c r="R1142" s="8"/>
      <c r="S1142" s="39" t="s">
        <v>31</v>
      </c>
      <c r="T1142" s="20"/>
      <c r="U1142" s="20"/>
      <c r="V1142" s="40"/>
      <c r="W1142" s="35"/>
      <c r="X1142" s="20"/>
      <c r="Y1142" s="21"/>
      <c r="Z1142" s="36" t="s">
        <v>21</v>
      </c>
      <c r="AA1142" s="37"/>
    </row>
    <row r="1143" spans="1:27" x14ac:dyDescent="0.2">
      <c r="A1143" s="41" t="s">
        <v>1193</v>
      </c>
      <c r="B1143" s="21"/>
      <c r="C1143" s="38" t="s">
        <v>1194</v>
      </c>
      <c r="D1143" s="20"/>
      <c r="E1143" s="21"/>
      <c r="F1143" s="5" t="s">
        <v>1186</v>
      </c>
      <c r="G1143" s="38"/>
      <c r="H1143" s="20"/>
      <c r="I1143" s="21"/>
      <c r="J1143" s="5"/>
      <c r="K1143" s="42">
        <v>120</v>
      </c>
      <c r="L1143" s="21"/>
      <c r="M1143" s="6">
        <v>0</v>
      </c>
      <c r="N1143" s="42">
        <v>0</v>
      </c>
      <c r="O1143" s="21"/>
      <c r="P1143" s="42">
        <v>120</v>
      </c>
      <c r="Q1143" s="21"/>
      <c r="R1143" s="7">
        <v>0</v>
      </c>
      <c r="S1143" s="4" t="s">
        <v>26</v>
      </c>
      <c r="T1143" s="41"/>
      <c r="U1143" s="20"/>
      <c r="V1143" s="21"/>
      <c r="W1143" s="41"/>
      <c r="X1143" s="20"/>
      <c r="Y1143" s="21"/>
      <c r="Z1143" s="38" t="s">
        <v>27</v>
      </c>
      <c r="AA1143" s="21"/>
    </row>
    <row r="1144" spans="1:27" x14ac:dyDescent="0.2">
      <c r="A1144" s="38" t="s">
        <v>21</v>
      </c>
      <c r="B1144" s="20"/>
      <c r="C1144" s="20"/>
      <c r="D1144" s="20"/>
      <c r="E1144" s="20"/>
      <c r="F1144" s="21"/>
      <c r="G1144" s="38" t="s">
        <v>28</v>
      </c>
      <c r="H1144" s="20"/>
      <c r="I1144" s="20"/>
      <c r="J1144" s="21"/>
      <c r="K1144" s="38" t="s">
        <v>29</v>
      </c>
      <c r="L1144" s="20"/>
      <c r="M1144" s="20"/>
      <c r="N1144" s="20"/>
      <c r="O1144" s="21"/>
      <c r="P1144" s="39" t="s">
        <v>30</v>
      </c>
      <c r="Q1144" s="40"/>
      <c r="R1144" s="8"/>
      <c r="S1144" s="39" t="s">
        <v>31</v>
      </c>
      <c r="T1144" s="20"/>
      <c r="U1144" s="20"/>
      <c r="V1144" s="40"/>
      <c r="W1144" s="35"/>
      <c r="X1144" s="20"/>
      <c r="Y1144" s="21"/>
      <c r="Z1144" s="36" t="s">
        <v>21</v>
      </c>
      <c r="AA1144" s="37"/>
    </row>
    <row r="1145" spans="1:27" x14ac:dyDescent="0.2">
      <c r="A1145" s="41" t="s">
        <v>1195</v>
      </c>
      <c r="B1145" s="21"/>
      <c r="C1145" s="38" t="s">
        <v>1196</v>
      </c>
      <c r="D1145" s="20"/>
      <c r="E1145" s="21"/>
      <c r="F1145" s="5" t="s">
        <v>1186</v>
      </c>
      <c r="G1145" s="38"/>
      <c r="H1145" s="20"/>
      <c r="I1145" s="21"/>
      <c r="J1145" s="5"/>
      <c r="K1145" s="42">
        <v>120</v>
      </c>
      <c r="L1145" s="21"/>
      <c r="M1145" s="6">
        <v>0</v>
      </c>
      <c r="N1145" s="42">
        <v>0</v>
      </c>
      <c r="O1145" s="21"/>
      <c r="P1145" s="42">
        <v>120</v>
      </c>
      <c r="Q1145" s="21"/>
      <c r="R1145" s="7">
        <v>0</v>
      </c>
      <c r="S1145" s="4" t="s">
        <v>26</v>
      </c>
      <c r="T1145" s="41"/>
      <c r="U1145" s="20"/>
      <c r="V1145" s="21"/>
      <c r="W1145" s="41"/>
      <c r="X1145" s="20"/>
      <c r="Y1145" s="21"/>
      <c r="Z1145" s="38" t="s">
        <v>27</v>
      </c>
      <c r="AA1145" s="21"/>
    </row>
    <row r="1146" spans="1:27" x14ac:dyDescent="0.2">
      <c r="A1146" s="38" t="s">
        <v>21</v>
      </c>
      <c r="B1146" s="20"/>
      <c r="C1146" s="20"/>
      <c r="D1146" s="20"/>
      <c r="E1146" s="20"/>
      <c r="F1146" s="21"/>
      <c r="G1146" s="38" t="s">
        <v>28</v>
      </c>
      <c r="H1146" s="20"/>
      <c r="I1146" s="20"/>
      <c r="J1146" s="21"/>
      <c r="K1146" s="38" t="s">
        <v>29</v>
      </c>
      <c r="L1146" s="20"/>
      <c r="M1146" s="20"/>
      <c r="N1146" s="20"/>
      <c r="O1146" s="21"/>
      <c r="P1146" s="39" t="s">
        <v>30</v>
      </c>
      <c r="Q1146" s="40"/>
      <c r="R1146" s="8"/>
      <c r="S1146" s="39" t="s">
        <v>31</v>
      </c>
      <c r="T1146" s="20"/>
      <c r="U1146" s="20"/>
      <c r="V1146" s="40"/>
      <c r="W1146" s="35"/>
      <c r="X1146" s="20"/>
      <c r="Y1146" s="21"/>
      <c r="Z1146" s="36" t="s">
        <v>21</v>
      </c>
      <c r="AA1146" s="37"/>
    </row>
    <row r="1147" spans="1:27" x14ac:dyDescent="0.2">
      <c r="A1147" s="41" t="s">
        <v>1197</v>
      </c>
      <c r="B1147" s="21"/>
      <c r="C1147" s="38" t="s">
        <v>1198</v>
      </c>
      <c r="D1147" s="20"/>
      <c r="E1147" s="21"/>
      <c r="F1147" s="5" t="s">
        <v>1186</v>
      </c>
      <c r="G1147" s="38"/>
      <c r="H1147" s="20"/>
      <c r="I1147" s="21"/>
      <c r="J1147" s="5"/>
      <c r="K1147" s="42">
        <v>120</v>
      </c>
      <c r="L1147" s="21"/>
      <c r="M1147" s="6">
        <v>0</v>
      </c>
      <c r="N1147" s="42">
        <v>0</v>
      </c>
      <c r="O1147" s="21"/>
      <c r="P1147" s="42">
        <v>120</v>
      </c>
      <c r="Q1147" s="21"/>
      <c r="R1147" s="7">
        <v>0</v>
      </c>
      <c r="S1147" s="4" t="s">
        <v>26</v>
      </c>
      <c r="T1147" s="41"/>
      <c r="U1147" s="20"/>
      <c r="V1147" s="21"/>
      <c r="W1147" s="41"/>
      <c r="X1147" s="20"/>
      <c r="Y1147" s="21"/>
      <c r="Z1147" s="38" t="s">
        <v>27</v>
      </c>
      <c r="AA1147" s="21"/>
    </row>
    <row r="1148" spans="1:27" x14ac:dyDescent="0.2">
      <c r="A1148" s="38" t="s">
        <v>21</v>
      </c>
      <c r="B1148" s="20"/>
      <c r="C1148" s="20"/>
      <c r="D1148" s="20"/>
      <c r="E1148" s="20"/>
      <c r="F1148" s="21"/>
      <c r="G1148" s="38" t="s">
        <v>28</v>
      </c>
      <c r="H1148" s="20"/>
      <c r="I1148" s="20"/>
      <c r="J1148" s="21"/>
      <c r="K1148" s="38" t="s">
        <v>29</v>
      </c>
      <c r="L1148" s="20"/>
      <c r="M1148" s="20"/>
      <c r="N1148" s="20"/>
      <c r="O1148" s="21"/>
      <c r="P1148" s="39" t="s">
        <v>30</v>
      </c>
      <c r="Q1148" s="40"/>
      <c r="R1148" s="8"/>
      <c r="S1148" s="39" t="s">
        <v>31</v>
      </c>
      <c r="T1148" s="20"/>
      <c r="U1148" s="20"/>
      <c r="V1148" s="40"/>
      <c r="W1148" s="35"/>
      <c r="X1148" s="20"/>
      <c r="Y1148" s="21"/>
      <c r="Z1148" s="36" t="s">
        <v>21</v>
      </c>
      <c r="AA1148" s="37"/>
    </row>
    <row r="1149" spans="1:27" x14ac:dyDescent="0.2">
      <c r="A1149" s="41" t="s">
        <v>1199</v>
      </c>
      <c r="B1149" s="21"/>
      <c r="C1149" s="38" t="s">
        <v>1200</v>
      </c>
      <c r="D1149" s="20"/>
      <c r="E1149" s="21"/>
      <c r="F1149" s="5" t="s">
        <v>1186</v>
      </c>
      <c r="G1149" s="38"/>
      <c r="H1149" s="20"/>
      <c r="I1149" s="21"/>
      <c r="J1149" s="5"/>
      <c r="K1149" s="42">
        <v>120</v>
      </c>
      <c r="L1149" s="21"/>
      <c r="M1149" s="6">
        <v>0</v>
      </c>
      <c r="N1149" s="42">
        <v>0</v>
      </c>
      <c r="O1149" s="21"/>
      <c r="P1149" s="42">
        <v>120</v>
      </c>
      <c r="Q1149" s="21"/>
      <c r="R1149" s="7">
        <v>0</v>
      </c>
      <c r="S1149" s="4" t="s">
        <v>26</v>
      </c>
      <c r="T1149" s="41"/>
      <c r="U1149" s="20"/>
      <c r="V1149" s="21"/>
      <c r="W1149" s="41"/>
      <c r="X1149" s="20"/>
      <c r="Y1149" s="21"/>
      <c r="Z1149" s="38" t="s">
        <v>27</v>
      </c>
      <c r="AA1149" s="21"/>
    </row>
    <row r="1150" spans="1:27" x14ac:dyDescent="0.2">
      <c r="A1150" s="38" t="s">
        <v>21</v>
      </c>
      <c r="B1150" s="20"/>
      <c r="C1150" s="20"/>
      <c r="D1150" s="20"/>
      <c r="E1150" s="20"/>
      <c r="F1150" s="21"/>
      <c r="G1150" s="38" t="s">
        <v>28</v>
      </c>
      <c r="H1150" s="20"/>
      <c r="I1150" s="20"/>
      <c r="J1150" s="21"/>
      <c r="K1150" s="38" t="s">
        <v>29</v>
      </c>
      <c r="L1150" s="20"/>
      <c r="M1150" s="20"/>
      <c r="N1150" s="20"/>
      <c r="O1150" s="21"/>
      <c r="P1150" s="39" t="s">
        <v>30</v>
      </c>
      <c r="Q1150" s="40"/>
      <c r="R1150" s="8"/>
      <c r="S1150" s="39" t="s">
        <v>31</v>
      </c>
      <c r="T1150" s="20"/>
      <c r="U1150" s="20"/>
      <c r="V1150" s="40"/>
      <c r="W1150" s="35"/>
      <c r="X1150" s="20"/>
      <c r="Y1150" s="21"/>
      <c r="Z1150" s="36" t="s">
        <v>21</v>
      </c>
      <c r="AA1150" s="37"/>
    </row>
    <row r="1151" spans="1:27" x14ac:dyDescent="0.2">
      <c r="A1151" s="41" t="s">
        <v>1201</v>
      </c>
      <c r="B1151" s="21"/>
      <c r="C1151" s="38" t="s">
        <v>1202</v>
      </c>
      <c r="D1151" s="20"/>
      <c r="E1151" s="21"/>
      <c r="F1151" s="5" t="s">
        <v>1186</v>
      </c>
      <c r="G1151" s="38"/>
      <c r="H1151" s="20"/>
      <c r="I1151" s="21"/>
      <c r="J1151" s="5"/>
      <c r="K1151" s="42">
        <v>120</v>
      </c>
      <c r="L1151" s="21"/>
      <c r="M1151" s="6">
        <v>0</v>
      </c>
      <c r="N1151" s="42">
        <v>0</v>
      </c>
      <c r="O1151" s="21"/>
      <c r="P1151" s="42">
        <v>120</v>
      </c>
      <c r="Q1151" s="21"/>
      <c r="R1151" s="7">
        <v>0</v>
      </c>
      <c r="S1151" s="4" t="s">
        <v>26</v>
      </c>
      <c r="T1151" s="41"/>
      <c r="U1151" s="20"/>
      <c r="V1151" s="21"/>
      <c r="W1151" s="41"/>
      <c r="X1151" s="20"/>
      <c r="Y1151" s="21"/>
      <c r="Z1151" s="38" t="s">
        <v>27</v>
      </c>
      <c r="AA1151" s="21"/>
    </row>
    <row r="1152" spans="1:27" x14ac:dyDescent="0.2">
      <c r="A1152" s="38" t="s">
        <v>21</v>
      </c>
      <c r="B1152" s="20"/>
      <c r="C1152" s="20"/>
      <c r="D1152" s="20"/>
      <c r="E1152" s="20"/>
      <c r="F1152" s="21"/>
      <c r="G1152" s="38" t="s">
        <v>28</v>
      </c>
      <c r="H1152" s="20"/>
      <c r="I1152" s="20"/>
      <c r="J1152" s="21"/>
      <c r="K1152" s="38" t="s">
        <v>29</v>
      </c>
      <c r="L1152" s="20"/>
      <c r="M1152" s="20"/>
      <c r="N1152" s="20"/>
      <c r="O1152" s="21"/>
      <c r="P1152" s="39" t="s">
        <v>30</v>
      </c>
      <c r="Q1152" s="40"/>
      <c r="R1152" s="8"/>
      <c r="S1152" s="39" t="s">
        <v>31</v>
      </c>
      <c r="T1152" s="20"/>
      <c r="U1152" s="20"/>
      <c r="V1152" s="40"/>
      <c r="W1152" s="35"/>
      <c r="X1152" s="20"/>
      <c r="Y1152" s="21"/>
      <c r="Z1152" s="36" t="s">
        <v>21</v>
      </c>
      <c r="AA1152" s="37"/>
    </row>
    <row r="1153" spans="1:27" x14ac:dyDescent="0.2">
      <c r="A1153" s="41" t="s">
        <v>1203</v>
      </c>
      <c r="B1153" s="21"/>
      <c r="C1153" s="38" t="s">
        <v>1204</v>
      </c>
      <c r="D1153" s="20"/>
      <c r="E1153" s="21"/>
      <c r="F1153" s="5" t="s">
        <v>1186</v>
      </c>
      <c r="G1153" s="38"/>
      <c r="H1153" s="20"/>
      <c r="I1153" s="21"/>
      <c r="J1153" s="5"/>
      <c r="K1153" s="42">
        <v>120</v>
      </c>
      <c r="L1153" s="21"/>
      <c r="M1153" s="6">
        <v>0</v>
      </c>
      <c r="N1153" s="42">
        <v>0</v>
      </c>
      <c r="O1153" s="21"/>
      <c r="P1153" s="42">
        <v>120</v>
      </c>
      <c r="Q1153" s="21"/>
      <c r="R1153" s="7">
        <v>0</v>
      </c>
      <c r="S1153" s="4" t="s">
        <v>26</v>
      </c>
      <c r="T1153" s="41"/>
      <c r="U1153" s="20"/>
      <c r="V1153" s="21"/>
      <c r="W1153" s="41"/>
      <c r="X1153" s="20"/>
      <c r="Y1153" s="21"/>
      <c r="Z1153" s="38" t="s">
        <v>27</v>
      </c>
      <c r="AA1153" s="21"/>
    </row>
    <row r="1154" spans="1:27" x14ac:dyDescent="0.2">
      <c r="A1154" s="38" t="s">
        <v>21</v>
      </c>
      <c r="B1154" s="20"/>
      <c r="C1154" s="20"/>
      <c r="D1154" s="20"/>
      <c r="E1154" s="20"/>
      <c r="F1154" s="21"/>
      <c r="G1154" s="38" t="s">
        <v>28</v>
      </c>
      <c r="H1154" s="20"/>
      <c r="I1154" s="20"/>
      <c r="J1154" s="21"/>
      <c r="K1154" s="38" t="s">
        <v>29</v>
      </c>
      <c r="L1154" s="20"/>
      <c r="M1154" s="20"/>
      <c r="N1154" s="20"/>
      <c r="O1154" s="21"/>
      <c r="P1154" s="39" t="s">
        <v>30</v>
      </c>
      <c r="Q1154" s="40"/>
      <c r="R1154" s="8"/>
      <c r="S1154" s="39" t="s">
        <v>31</v>
      </c>
      <c r="T1154" s="20"/>
      <c r="U1154" s="20"/>
      <c r="V1154" s="40"/>
      <c r="W1154" s="35"/>
      <c r="X1154" s="20"/>
      <c r="Y1154" s="21"/>
      <c r="Z1154" s="36" t="s">
        <v>21</v>
      </c>
      <c r="AA1154" s="37"/>
    </row>
    <row r="1155" spans="1:27" x14ac:dyDescent="0.2">
      <c r="A1155" s="41" t="s">
        <v>1205</v>
      </c>
      <c r="B1155" s="21"/>
      <c r="C1155" s="38" t="s">
        <v>1206</v>
      </c>
      <c r="D1155" s="20"/>
      <c r="E1155" s="21"/>
      <c r="F1155" s="5" t="s">
        <v>1186</v>
      </c>
      <c r="G1155" s="38"/>
      <c r="H1155" s="20"/>
      <c r="I1155" s="21"/>
      <c r="J1155" s="5"/>
      <c r="K1155" s="42">
        <v>120</v>
      </c>
      <c r="L1155" s="21"/>
      <c r="M1155" s="6">
        <v>0</v>
      </c>
      <c r="N1155" s="42">
        <v>0</v>
      </c>
      <c r="O1155" s="21"/>
      <c r="P1155" s="42">
        <v>120</v>
      </c>
      <c r="Q1155" s="21"/>
      <c r="R1155" s="7">
        <v>0</v>
      </c>
      <c r="S1155" s="4" t="s">
        <v>26</v>
      </c>
      <c r="T1155" s="41"/>
      <c r="U1155" s="20"/>
      <c r="V1155" s="21"/>
      <c r="W1155" s="41"/>
      <c r="X1155" s="20"/>
      <c r="Y1155" s="21"/>
      <c r="Z1155" s="38" t="s">
        <v>27</v>
      </c>
      <c r="AA1155" s="21"/>
    </row>
    <row r="1156" spans="1:27" x14ac:dyDescent="0.2">
      <c r="A1156" s="38" t="s">
        <v>21</v>
      </c>
      <c r="B1156" s="20"/>
      <c r="C1156" s="20"/>
      <c r="D1156" s="20"/>
      <c r="E1156" s="20"/>
      <c r="F1156" s="21"/>
      <c r="G1156" s="38" t="s">
        <v>28</v>
      </c>
      <c r="H1156" s="20"/>
      <c r="I1156" s="20"/>
      <c r="J1156" s="21"/>
      <c r="K1156" s="38" t="s">
        <v>29</v>
      </c>
      <c r="L1156" s="20"/>
      <c r="M1156" s="20"/>
      <c r="N1156" s="20"/>
      <c r="O1156" s="21"/>
      <c r="P1156" s="39" t="s">
        <v>30</v>
      </c>
      <c r="Q1156" s="40"/>
      <c r="R1156" s="8"/>
      <c r="S1156" s="39" t="s">
        <v>31</v>
      </c>
      <c r="T1156" s="20"/>
      <c r="U1156" s="20"/>
      <c r="V1156" s="40"/>
      <c r="W1156" s="35"/>
      <c r="X1156" s="20"/>
      <c r="Y1156" s="21"/>
      <c r="Z1156" s="36" t="s">
        <v>21</v>
      </c>
      <c r="AA1156" s="37"/>
    </row>
    <row r="1157" spans="1:27" x14ac:dyDescent="0.2">
      <c r="A1157" s="41" t="s">
        <v>1207</v>
      </c>
      <c r="B1157" s="21"/>
      <c r="C1157" s="38" t="s">
        <v>1208</v>
      </c>
      <c r="D1157" s="20"/>
      <c r="E1157" s="21"/>
      <c r="F1157" s="5" t="s">
        <v>1186</v>
      </c>
      <c r="G1157" s="38"/>
      <c r="H1157" s="20"/>
      <c r="I1157" s="21"/>
      <c r="J1157" s="5"/>
      <c r="K1157" s="42">
        <v>120</v>
      </c>
      <c r="L1157" s="21"/>
      <c r="M1157" s="6">
        <v>0</v>
      </c>
      <c r="N1157" s="42">
        <v>0</v>
      </c>
      <c r="O1157" s="21"/>
      <c r="P1157" s="42">
        <v>120</v>
      </c>
      <c r="Q1157" s="21"/>
      <c r="R1157" s="7">
        <v>0</v>
      </c>
      <c r="S1157" s="4" t="s">
        <v>26</v>
      </c>
      <c r="T1157" s="41"/>
      <c r="U1157" s="20"/>
      <c r="V1157" s="21"/>
      <c r="W1157" s="41"/>
      <c r="X1157" s="20"/>
      <c r="Y1157" s="21"/>
      <c r="Z1157" s="38" t="s">
        <v>27</v>
      </c>
      <c r="AA1157" s="21"/>
    </row>
    <row r="1158" spans="1:27" x14ac:dyDescent="0.2">
      <c r="A1158" s="38" t="s">
        <v>21</v>
      </c>
      <c r="B1158" s="20"/>
      <c r="C1158" s="20"/>
      <c r="D1158" s="20"/>
      <c r="E1158" s="20"/>
      <c r="F1158" s="21"/>
      <c r="G1158" s="38" t="s">
        <v>28</v>
      </c>
      <c r="H1158" s="20"/>
      <c r="I1158" s="20"/>
      <c r="J1158" s="21"/>
      <c r="K1158" s="38" t="s">
        <v>29</v>
      </c>
      <c r="L1158" s="20"/>
      <c r="M1158" s="20"/>
      <c r="N1158" s="20"/>
      <c r="O1158" s="21"/>
      <c r="P1158" s="39" t="s">
        <v>30</v>
      </c>
      <c r="Q1158" s="40"/>
      <c r="R1158" s="8"/>
      <c r="S1158" s="39" t="s">
        <v>31</v>
      </c>
      <c r="T1158" s="20"/>
      <c r="U1158" s="20"/>
      <c r="V1158" s="40"/>
      <c r="W1158" s="35"/>
      <c r="X1158" s="20"/>
      <c r="Y1158" s="21"/>
      <c r="Z1158" s="36" t="s">
        <v>21</v>
      </c>
      <c r="AA1158" s="37"/>
    </row>
    <row r="1159" spans="1:27" x14ac:dyDescent="0.2">
      <c r="A1159" s="41" t="s">
        <v>1209</v>
      </c>
      <c r="B1159" s="21"/>
      <c r="C1159" s="38" t="s">
        <v>1210</v>
      </c>
      <c r="D1159" s="20"/>
      <c r="E1159" s="21"/>
      <c r="F1159" s="5" t="s">
        <v>1186</v>
      </c>
      <c r="G1159" s="38"/>
      <c r="H1159" s="20"/>
      <c r="I1159" s="21"/>
      <c r="J1159" s="5"/>
      <c r="K1159" s="42">
        <v>120</v>
      </c>
      <c r="L1159" s="21"/>
      <c r="M1159" s="6">
        <v>0</v>
      </c>
      <c r="N1159" s="42">
        <v>0</v>
      </c>
      <c r="O1159" s="21"/>
      <c r="P1159" s="42">
        <v>120</v>
      </c>
      <c r="Q1159" s="21"/>
      <c r="R1159" s="7">
        <v>0</v>
      </c>
      <c r="S1159" s="4" t="s">
        <v>26</v>
      </c>
      <c r="T1159" s="41"/>
      <c r="U1159" s="20"/>
      <c r="V1159" s="21"/>
      <c r="W1159" s="41"/>
      <c r="X1159" s="20"/>
      <c r="Y1159" s="21"/>
      <c r="Z1159" s="38" t="s">
        <v>27</v>
      </c>
      <c r="AA1159" s="21"/>
    </row>
    <row r="1160" spans="1:27" x14ac:dyDescent="0.2">
      <c r="A1160" s="38" t="s">
        <v>21</v>
      </c>
      <c r="B1160" s="20"/>
      <c r="C1160" s="20"/>
      <c r="D1160" s="20"/>
      <c r="E1160" s="20"/>
      <c r="F1160" s="21"/>
      <c r="G1160" s="38" t="s">
        <v>28</v>
      </c>
      <c r="H1160" s="20"/>
      <c r="I1160" s="20"/>
      <c r="J1160" s="21"/>
      <c r="K1160" s="38" t="s">
        <v>29</v>
      </c>
      <c r="L1160" s="20"/>
      <c r="M1160" s="20"/>
      <c r="N1160" s="20"/>
      <c r="O1160" s="21"/>
      <c r="P1160" s="39" t="s">
        <v>30</v>
      </c>
      <c r="Q1160" s="40"/>
      <c r="R1160" s="8"/>
      <c r="S1160" s="39" t="s">
        <v>31</v>
      </c>
      <c r="T1160" s="20"/>
      <c r="U1160" s="20"/>
      <c r="V1160" s="40"/>
      <c r="W1160" s="35"/>
      <c r="X1160" s="20"/>
      <c r="Y1160" s="21"/>
      <c r="Z1160" s="36" t="s">
        <v>21</v>
      </c>
      <c r="AA1160" s="37"/>
    </row>
    <row r="1161" spans="1:27" x14ac:dyDescent="0.2">
      <c r="A1161" s="41" t="s">
        <v>1211</v>
      </c>
      <c r="B1161" s="21"/>
      <c r="C1161" s="38" t="s">
        <v>1212</v>
      </c>
      <c r="D1161" s="20"/>
      <c r="E1161" s="21"/>
      <c r="F1161" s="5" t="s">
        <v>1186</v>
      </c>
      <c r="G1161" s="38"/>
      <c r="H1161" s="20"/>
      <c r="I1161" s="21"/>
      <c r="J1161" s="5"/>
      <c r="K1161" s="42">
        <v>120</v>
      </c>
      <c r="L1161" s="21"/>
      <c r="M1161" s="6">
        <v>0</v>
      </c>
      <c r="N1161" s="42">
        <v>0</v>
      </c>
      <c r="O1161" s="21"/>
      <c r="P1161" s="42">
        <v>120</v>
      </c>
      <c r="Q1161" s="21"/>
      <c r="R1161" s="7">
        <v>0</v>
      </c>
      <c r="S1161" s="4" t="s">
        <v>26</v>
      </c>
      <c r="T1161" s="41"/>
      <c r="U1161" s="20"/>
      <c r="V1161" s="21"/>
      <c r="W1161" s="41"/>
      <c r="X1161" s="20"/>
      <c r="Y1161" s="21"/>
      <c r="Z1161" s="38" t="s">
        <v>27</v>
      </c>
      <c r="AA1161" s="21"/>
    </row>
    <row r="1162" spans="1:27" x14ac:dyDescent="0.2">
      <c r="A1162" s="38" t="s">
        <v>21</v>
      </c>
      <c r="B1162" s="20"/>
      <c r="C1162" s="20"/>
      <c r="D1162" s="20"/>
      <c r="E1162" s="20"/>
      <c r="F1162" s="21"/>
      <c r="G1162" s="38" t="s">
        <v>28</v>
      </c>
      <c r="H1162" s="20"/>
      <c r="I1162" s="20"/>
      <c r="J1162" s="21"/>
      <c r="K1162" s="38" t="s">
        <v>29</v>
      </c>
      <c r="L1162" s="20"/>
      <c r="M1162" s="20"/>
      <c r="N1162" s="20"/>
      <c r="O1162" s="21"/>
      <c r="P1162" s="39" t="s">
        <v>30</v>
      </c>
      <c r="Q1162" s="40"/>
      <c r="R1162" s="8"/>
      <c r="S1162" s="39" t="s">
        <v>31</v>
      </c>
      <c r="T1162" s="20"/>
      <c r="U1162" s="20"/>
      <c r="V1162" s="40"/>
      <c r="W1162" s="35"/>
      <c r="X1162" s="20"/>
      <c r="Y1162" s="21"/>
      <c r="Z1162" s="36" t="s">
        <v>21</v>
      </c>
      <c r="AA1162" s="37"/>
    </row>
    <row r="1163" spans="1:27" x14ac:dyDescent="0.2">
      <c r="A1163" s="41" t="s">
        <v>1213</v>
      </c>
      <c r="B1163" s="21"/>
      <c r="C1163" s="38" t="s">
        <v>1214</v>
      </c>
      <c r="D1163" s="20"/>
      <c r="E1163" s="21"/>
      <c r="F1163" s="5" t="s">
        <v>1186</v>
      </c>
      <c r="G1163" s="38"/>
      <c r="H1163" s="20"/>
      <c r="I1163" s="21"/>
      <c r="J1163" s="5"/>
      <c r="K1163" s="42">
        <v>120</v>
      </c>
      <c r="L1163" s="21"/>
      <c r="M1163" s="6">
        <v>0</v>
      </c>
      <c r="N1163" s="42">
        <v>0</v>
      </c>
      <c r="O1163" s="21"/>
      <c r="P1163" s="42">
        <v>120</v>
      </c>
      <c r="Q1163" s="21"/>
      <c r="R1163" s="7">
        <v>0</v>
      </c>
      <c r="S1163" s="4" t="s">
        <v>26</v>
      </c>
      <c r="T1163" s="41"/>
      <c r="U1163" s="20"/>
      <c r="V1163" s="21"/>
      <c r="W1163" s="41"/>
      <c r="X1163" s="20"/>
      <c r="Y1163" s="21"/>
      <c r="Z1163" s="38" t="s">
        <v>27</v>
      </c>
      <c r="AA1163" s="21"/>
    </row>
    <row r="1164" spans="1:27" x14ac:dyDescent="0.2">
      <c r="A1164" s="38" t="s">
        <v>21</v>
      </c>
      <c r="B1164" s="20"/>
      <c r="C1164" s="20"/>
      <c r="D1164" s="20"/>
      <c r="E1164" s="20"/>
      <c r="F1164" s="21"/>
      <c r="G1164" s="38" t="s">
        <v>28</v>
      </c>
      <c r="H1164" s="20"/>
      <c r="I1164" s="20"/>
      <c r="J1164" s="21"/>
      <c r="K1164" s="38" t="s">
        <v>29</v>
      </c>
      <c r="L1164" s="20"/>
      <c r="M1164" s="20"/>
      <c r="N1164" s="20"/>
      <c r="O1164" s="21"/>
      <c r="P1164" s="39" t="s">
        <v>30</v>
      </c>
      <c r="Q1164" s="40"/>
      <c r="R1164" s="8"/>
      <c r="S1164" s="39" t="s">
        <v>31</v>
      </c>
      <c r="T1164" s="20"/>
      <c r="U1164" s="20"/>
      <c r="V1164" s="40"/>
      <c r="W1164" s="35"/>
      <c r="X1164" s="20"/>
      <c r="Y1164" s="21"/>
      <c r="Z1164" s="36" t="s">
        <v>21</v>
      </c>
      <c r="AA1164" s="37"/>
    </row>
    <row r="1165" spans="1:27" x14ac:dyDescent="0.2">
      <c r="A1165" s="41" t="s">
        <v>1215</v>
      </c>
      <c r="B1165" s="21"/>
      <c r="C1165" s="38" t="s">
        <v>1216</v>
      </c>
      <c r="D1165" s="20"/>
      <c r="E1165" s="21"/>
      <c r="F1165" s="5" t="s">
        <v>1186</v>
      </c>
      <c r="G1165" s="38"/>
      <c r="H1165" s="20"/>
      <c r="I1165" s="21"/>
      <c r="J1165" s="5"/>
      <c r="K1165" s="42">
        <v>120</v>
      </c>
      <c r="L1165" s="21"/>
      <c r="M1165" s="6">
        <v>0</v>
      </c>
      <c r="N1165" s="42">
        <v>0</v>
      </c>
      <c r="O1165" s="21"/>
      <c r="P1165" s="42">
        <v>120</v>
      </c>
      <c r="Q1165" s="21"/>
      <c r="R1165" s="7">
        <v>0</v>
      </c>
      <c r="S1165" s="4" t="s">
        <v>26</v>
      </c>
      <c r="T1165" s="41"/>
      <c r="U1165" s="20"/>
      <c r="V1165" s="21"/>
      <c r="W1165" s="41"/>
      <c r="X1165" s="20"/>
      <c r="Y1165" s="21"/>
      <c r="Z1165" s="38" t="s">
        <v>27</v>
      </c>
      <c r="AA1165" s="21"/>
    </row>
    <row r="1166" spans="1:27" x14ac:dyDescent="0.2">
      <c r="A1166" s="38" t="s">
        <v>21</v>
      </c>
      <c r="B1166" s="20"/>
      <c r="C1166" s="20"/>
      <c r="D1166" s="20"/>
      <c r="E1166" s="20"/>
      <c r="F1166" s="21"/>
      <c r="G1166" s="38" t="s">
        <v>28</v>
      </c>
      <c r="H1166" s="20"/>
      <c r="I1166" s="20"/>
      <c r="J1166" s="21"/>
      <c r="K1166" s="38" t="s">
        <v>29</v>
      </c>
      <c r="L1166" s="20"/>
      <c r="M1166" s="20"/>
      <c r="N1166" s="20"/>
      <c r="O1166" s="21"/>
      <c r="P1166" s="39" t="s">
        <v>30</v>
      </c>
      <c r="Q1166" s="40"/>
      <c r="R1166" s="8"/>
      <c r="S1166" s="39" t="s">
        <v>31</v>
      </c>
      <c r="T1166" s="20"/>
      <c r="U1166" s="20"/>
      <c r="V1166" s="40"/>
      <c r="W1166" s="35"/>
      <c r="X1166" s="20"/>
      <c r="Y1166" s="21"/>
      <c r="Z1166" s="36" t="s">
        <v>21</v>
      </c>
      <c r="AA1166" s="37"/>
    </row>
    <row r="1167" spans="1:27" x14ac:dyDescent="0.2">
      <c r="A1167" s="41" t="s">
        <v>1217</v>
      </c>
      <c r="B1167" s="21"/>
      <c r="C1167" s="38" t="s">
        <v>1218</v>
      </c>
      <c r="D1167" s="20"/>
      <c r="E1167" s="21"/>
      <c r="F1167" s="5" t="s">
        <v>1186</v>
      </c>
      <c r="G1167" s="38"/>
      <c r="H1167" s="20"/>
      <c r="I1167" s="21"/>
      <c r="J1167" s="5"/>
      <c r="K1167" s="42">
        <v>120</v>
      </c>
      <c r="L1167" s="21"/>
      <c r="M1167" s="6">
        <v>0</v>
      </c>
      <c r="N1167" s="42">
        <v>0</v>
      </c>
      <c r="O1167" s="21"/>
      <c r="P1167" s="42">
        <v>120</v>
      </c>
      <c r="Q1167" s="21"/>
      <c r="R1167" s="7">
        <v>0</v>
      </c>
      <c r="S1167" s="4" t="s">
        <v>26</v>
      </c>
      <c r="T1167" s="41"/>
      <c r="U1167" s="20"/>
      <c r="V1167" s="21"/>
      <c r="W1167" s="41"/>
      <c r="X1167" s="20"/>
      <c r="Y1167" s="21"/>
      <c r="Z1167" s="38" t="s">
        <v>27</v>
      </c>
      <c r="AA1167" s="21"/>
    </row>
    <row r="1168" spans="1:27" x14ac:dyDescent="0.2">
      <c r="A1168" s="38" t="s">
        <v>21</v>
      </c>
      <c r="B1168" s="20"/>
      <c r="C1168" s="20"/>
      <c r="D1168" s="20"/>
      <c r="E1168" s="20"/>
      <c r="F1168" s="21"/>
      <c r="G1168" s="38" t="s">
        <v>28</v>
      </c>
      <c r="H1168" s="20"/>
      <c r="I1168" s="20"/>
      <c r="J1168" s="21"/>
      <c r="K1168" s="38" t="s">
        <v>29</v>
      </c>
      <c r="L1168" s="20"/>
      <c r="M1168" s="20"/>
      <c r="N1168" s="20"/>
      <c r="O1168" s="21"/>
      <c r="P1168" s="39" t="s">
        <v>30</v>
      </c>
      <c r="Q1168" s="40"/>
      <c r="R1168" s="8"/>
      <c r="S1168" s="39" t="s">
        <v>31</v>
      </c>
      <c r="T1168" s="20"/>
      <c r="U1168" s="20"/>
      <c r="V1168" s="40"/>
      <c r="W1168" s="35"/>
      <c r="X1168" s="20"/>
      <c r="Y1168" s="21"/>
      <c r="Z1168" s="36" t="s">
        <v>21</v>
      </c>
      <c r="AA1168" s="37"/>
    </row>
    <row r="1169" spans="1:27" x14ac:dyDescent="0.2">
      <c r="A1169" s="41" t="s">
        <v>1219</v>
      </c>
      <c r="B1169" s="21"/>
      <c r="C1169" s="38" t="s">
        <v>1220</v>
      </c>
      <c r="D1169" s="20"/>
      <c r="E1169" s="21"/>
      <c r="F1169" s="5" t="s">
        <v>1186</v>
      </c>
      <c r="G1169" s="38"/>
      <c r="H1169" s="20"/>
      <c r="I1169" s="21"/>
      <c r="J1169" s="5"/>
      <c r="K1169" s="42">
        <v>120</v>
      </c>
      <c r="L1169" s="21"/>
      <c r="M1169" s="6">
        <v>0</v>
      </c>
      <c r="N1169" s="42">
        <v>0</v>
      </c>
      <c r="O1169" s="21"/>
      <c r="P1169" s="42">
        <v>120</v>
      </c>
      <c r="Q1169" s="21"/>
      <c r="R1169" s="7">
        <v>0</v>
      </c>
      <c r="S1169" s="4" t="s">
        <v>26</v>
      </c>
      <c r="T1169" s="41"/>
      <c r="U1169" s="20"/>
      <c r="V1169" s="21"/>
      <c r="W1169" s="41"/>
      <c r="X1169" s="20"/>
      <c r="Y1169" s="21"/>
      <c r="Z1169" s="38" t="s">
        <v>27</v>
      </c>
      <c r="AA1169" s="21"/>
    </row>
    <row r="1170" spans="1:27" x14ac:dyDescent="0.2">
      <c r="A1170" s="38" t="s">
        <v>21</v>
      </c>
      <c r="B1170" s="20"/>
      <c r="C1170" s="20"/>
      <c r="D1170" s="20"/>
      <c r="E1170" s="20"/>
      <c r="F1170" s="21"/>
      <c r="G1170" s="38" t="s">
        <v>28</v>
      </c>
      <c r="H1170" s="20"/>
      <c r="I1170" s="20"/>
      <c r="J1170" s="21"/>
      <c r="K1170" s="38" t="s">
        <v>29</v>
      </c>
      <c r="L1170" s="20"/>
      <c r="M1170" s="20"/>
      <c r="N1170" s="20"/>
      <c r="O1170" s="21"/>
      <c r="P1170" s="39" t="s">
        <v>30</v>
      </c>
      <c r="Q1170" s="40"/>
      <c r="R1170" s="8"/>
      <c r="S1170" s="39" t="s">
        <v>31</v>
      </c>
      <c r="T1170" s="20"/>
      <c r="U1170" s="20"/>
      <c r="V1170" s="40"/>
      <c r="W1170" s="35"/>
      <c r="X1170" s="20"/>
      <c r="Y1170" s="21"/>
      <c r="Z1170" s="36" t="s">
        <v>21</v>
      </c>
      <c r="AA1170" s="37"/>
    </row>
    <row r="1171" spans="1:27" x14ac:dyDescent="0.2">
      <c r="A1171" s="41" t="s">
        <v>1221</v>
      </c>
      <c r="B1171" s="21"/>
      <c r="C1171" s="38" t="s">
        <v>1222</v>
      </c>
      <c r="D1171" s="20"/>
      <c r="E1171" s="21"/>
      <c r="F1171" s="5" t="s">
        <v>1186</v>
      </c>
      <c r="G1171" s="38"/>
      <c r="H1171" s="20"/>
      <c r="I1171" s="21"/>
      <c r="J1171" s="5"/>
      <c r="K1171" s="42">
        <v>120</v>
      </c>
      <c r="L1171" s="21"/>
      <c r="M1171" s="6">
        <v>0</v>
      </c>
      <c r="N1171" s="42">
        <v>0</v>
      </c>
      <c r="O1171" s="21"/>
      <c r="P1171" s="42">
        <v>120</v>
      </c>
      <c r="Q1171" s="21"/>
      <c r="R1171" s="7">
        <v>0</v>
      </c>
      <c r="S1171" s="4" t="s">
        <v>26</v>
      </c>
      <c r="T1171" s="41"/>
      <c r="U1171" s="20"/>
      <c r="V1171" s="21"/>
      <c r="W1171" s="41"/>
      <c r="X1171" s="20"/>
      <c r="Y1171" s="21"/>
      <c r="Z1171" s="38" t="s">
        <v>27</v>
      </c>
      <c r="AA1171" s="21"/>
    </row>
    <row r="1172" spans="1:27" x14ac:dyDescent="0.2">
      <c r="A1172" s="38" t="s">
        <v>21</v>
      </c>
      <c r="B1172" s="20"/>
      <c r="C1172" s="20"/>
      <c r="D1172" s="20"/>
      <c r="E1172" s="20"/>
      <c r="F1172" s="21"/>
      <c r="G1172" s="38" t="s">
        <v>28</v>
      </c>
      <c r="H1172" s="20"/>
      <c r="I1172" s="20"/>
      <c r="J1172" s="21"/>
      <c r="K1172" s="38" t="s">
        <v>29</v>
      </c>
      <c r="L1172" s="20"/>
      <c r="M1172" s="20"/>
      <c r="N1172" s="20"/>
      <c r="O1172" s="21"/>
      <c r="P1172" s="39" t="s">
        <v>30</v>
      </c>
      <c r="Q1172" s="40"/>
      <c r="R1172" s="8"/>
      <c r="S1172" s="39" t="s">
        <v>31</v>
      </c>
      <c r="T1172" s="20"/>
      <c r="U1172" s="20"/>
      <c r="V1172" s="40"/>
      <c r="W1172" s="35"/>
      <c r="X1172" s="20"/>
      <c r="Y1172" s="21"/>
      <c r="Z1172" s="36" t="s">
        <v>21</v>
      </c>
      <c r="AA1172" s="37"/>
    </row>
    <row r="1173" spans="1:27" x14ac:dyDescent="0.2">
      <c r="A1173" s="41" t="s">
        <v>1223</v>
      </c>
      <c r="B1173" s="21"/>
      <c r="C1173" s="38" t="s">
        <v>1224</v>
      </c>
      <c r="D1173" s="20"/>
      <c r="E1173" s="21"/>
      <c r="F1173" s="5" t="s">
        <v>1186</v>
      </c>
      <c r="G1173" s="38"/>
      <c r="H1173" s="20"/>
      <c r="I1173" s="21"/>
      <c r="J1173" s="5"/>
      <c r="K1173" s="42">
        <v>120</v>
      </c>
      <c r="L1173" s="21"/>
      <c r="M1173" s="6">
        <v>0</v>
      </c>
      <c r="N1173" s="42">
        <v>0</v>
      </c>
      <c r="O1173" s="21"/>
      <c r="P1173" s="42">
        <v>120</v>
      </c>
      <c r="Q1173" s="21"/>
      <c r="R1173" s="7">
        <v>0</v>
      </c>
      <c r="S1173" s="4" t="s">
        <v>26</v>
      </c>
      <c r="T1173" s="41"/>
      <c r="U1173" s="20"/>
      <c r="V1173" s="21"/>
      <c r="W1173" s="41"/>
      <c r="X1173" s="20"/>
      <c r="Y1173" s="21"/>
      <c r="Z1173" s="38" t="s">
        <v>27</v>
      </c>
      <c r="AA1173" s="21"/>
    </row>
    <row r="1174" spans="1:27" x14ac:dyDescent="0.2">
      <c r="A1174" s="38" t="s">
        <v>21</v>
      </c>
      <c r="B1174" s="20"/>
      <c r="C1174" s="20"/>
      <c r="D1174" s="20"/>
      <c r="E1174" s="20"/>
      <c r="F1174" s="21"/>
      <c r="G1174" s="38" t="s">
        <v>28</v>
      </c>
      <c r="H1174" s="20"/>
      <c r="I1174" s="20"/>
      <c r="J1174" s="21"/>
      <c r="K1174" s="38" t="s">
        <v>29</v>
      </c>
      <c r="L1174" s="20"/>
      <c r="M1174" s="20"/>
      <c r="N1174" s="20"/>
      <c r="O1174" s="21"/>
      <c r="P1174" s="39" t="s">
        <v>30</v>
      </c>
      <c r="Q1174" s="40"/>
      <c r="R1174" s="8"/>
      <c r="S1174" s="39" t="s">
        <v>31</v>
      </c>
      <c r="T1174" s="20"/>
      <c r="U1174" s="20"/>
      <c r="V1174" s="40"/>
      <c r="W1174" s="35"/>
      <c r="X1174" s="20"/>
      <c r="Y1174" s="21"/>
      <c r="Z1174" s="36" t="s">
        <v>21</v>
      </c>
      <c r="AA1174" s="37"/>
    </row>
    <row r="1175" spans="1:27" x14ac:dyDescent="0.2">
      <c r="A1175" s="41" t="s">
        <v>1225</v>
      </c>
      <c r="B1175" s="21"/>
      <c r="C1175" s="38" t="s">
        <v>1226</v>
      </c>
      <c r="D1175" s="20"/>
      <c r="E1175" s="21"/>
      <c r="F1175" s="5" t="s">
        <v>1186</v>
      </c>
      <c r="G1175" s="38"/>
      <c r="H1175" s="20"/>
      <c r="I1175" s="21"/>
      <c r="J1175" s="5"/>
      <c r="K1175" s="42">
        <v>120</v>
      </c>
      <c r="L1175" s="21"/>
      <c r="M1175" s="6">
        <v>0</v>
      </c>
      <c r="N1175" s="42">
        <v>0</v>
      </c>
      <c r="O1175" s="21"/>
      <c r="P1175" s="42">
        <v>120</v>
      </c>
      <c r="Q1175" s="21"/>
      <c r="R1175" s="7">
        <v>0</v>
      </c>
      <c r="S1175" s="4" t="s">
        <v>26</v>
      </c>
      <c r="T1175" s="41"/>
      <c r="U1175" s="20"/>
      <c r="V1175" s="21"/>
      <c r="W1175" s="41"/>
      <c r="X1175" s="20"/>
      <c r="Y1175" s="21"/>
      <c r="Z1175" s="38" t="s">
        <v>27</v>
      </c>
      <c r="AA1175" s="21"/>
    </row>
    <row r="1176" spans="1:27" x14ac:dyDescent="0.2">
      <c r="A1176" s="38" t="s">
        <v>21</v>
      </c>
      <c r="B1176" s="20"/>
      <c r="C1176" s="20"/>
      <c r="D1176" s="20"/>
      <c r="E1176" s="20"/>
      <c r="F1176" s="21"/>
      <c r="G1176" s="38" t="s">
        <v>28</v>
      </c>
      <c r="H1176" s="20"/>
      <c r="I1176" s="20"/>
      <c r="J1176" s="21"/>
      <c r="K1176" s="38" t="s">
        <v>29</v>
      </c>
      <c r="L1176" s="20"/>
      <c r="M1176" s="20"/>
      <c r="N1176" s="20"/>
      <c r="O1176" s="21"/>
      <c r="P1176" s="39" t="s">
        <v>30</v>
      </c>
      <c r="Q1176" s="40"/>
      <c r="R1176" s="8"/>
      <c r="S1176" s="39" t="s">
        <v>31</v>
      </c>
      <c r="T1176" s="20"/>
      <c r="U1176" s="20"/>
      <c r="V1176" s="40"/>
      <c r="W1176" s="35"/>
      <c r="X1176" s="20"/>
      <c r="Y1176" s="21"/>
      <c r="Z1176" s="36" t="s">
        <v>21</v>
      </c>
      <c r="AA1176" s="37"/>
    </row>
    <row r="1177" spans="1:27" x14ac:dyDescent="0.2">
      <c r="A1177" s="41" t="s">
        <v>1227</v>
      </c>
      <c r="B1177" s="21"/>
      <c r="C1177" s="38" t="s">
        <v>1228</v>
      </c>
      <c r="D1177" s="20"/>
      <c r="E1177" s="21"/>
      <c r="F1177" s="5" t="s">
        <v>1186</v>
      </c>
      <c r="G1177" s="38"/>
      <c r="H1177" s="20"/>
      <c r="I1177" s="21"/>
      <c r="J1177" s="5"/>
      <c r="K1177" s="42">
        <v>120</v>
      </c>
      <c r="L1177" s="21"/>
      <c r="M1177" s="6">
        <v>0</v>
      </c>
      <c r="N1177" s="42">
        <v>0</v>
      </c>
      <c r="O1177" s="21"/>
      <c r="P1177" s="42">
        <v>120</v>
      </c>
      <c r="Q1177" s="21"/>
      <c r="R1177" s="7">
        <v>0</v>
      </c>
      <c r="S1177" s="4" t="s">
        <v>26</v>
      </c>
      <c r="T1177" s="41"/>
      <c r="U1177" s="20"/>
      <c r="V1177" s="21"/>
      <c r="W1177" s="41"/>
      <c r="X1177" s="20"/>
      <c r="Y1177" s="21"/>
      <c r="Z1177" s="38" t="s">
        <v>27</v>
      </c>
      <c r="AA1177" s="21"/>
    </row>
    <row r="1178" spans="1:27" x14ac:dyDescent="0.2">
      <c r="A1178" s="38" t="s">
        <v>21</v>
      </c>
      <c r="B1178" s="20"/>
      <c r="C1178" s="20"/>
      <c r="D1178" s="20"/>
      <c r="E1178" s="20"/>
      <c r="F1178" s="21"/>
      <c r="G1178" s="38" t="s">
        <v>28</v>
      </c>
      <c r="H1178" s="20"/>
      <c r="I1178" s="20"/>
      <c r="J1178" s="21"/>
      <c r="K1178" s="38" t="s">
        <v>29</v>
      </c>
      <c r="L1178" s="20"/>
      <c r="M1178" s="20"/>
      <c r="N1178" s="20"/>
      <c r="O1178" s="21"/>
      <c r="P1178" s="39" t="s">
        <v>30</v>
      </c>
      <c r="Q1178" s="40"/>
      <c r="R1178" s="8"/>
      <c r="S1178" s="39" t="s">
        <v>31</v>
      </c>
      <c r="T1178" s="20"/>
      <c r="U1178" s="20"/>
      <c r="V1178" s="40"/>
      <c r="W1178" s="35"/>
      <c r="X1178" s="20"/>
      <c r="Y1178" s="21"/>
      <c r="Z1178" s="36" t="s">
        <v>21</v>
      </c>
      <c r="AA1178" s="37"/>
    </row>
    <row r="1179" spans="1:27" x14ac:dyDescent="0.2">
      <c r="A1179" s="41" t="s">
        <v>1229</v>
      </c>
      <c r="B1179" s="21"/>
      <c r="C1179" s="38" t="s">
        <v>1230</v>
      </c>
      <c r="D1179" s="20"/>
      <c r="E1179" s="21"/>
      <c r="F1179" s="5" t="s">
        <v>1186</v>
      </c>
      <c r="G1179" s="38"/>
      <c r="H1179" s="20"/>
      <c r="I1179" s="21"/>
      <c r="J1179" s="5"/>
      <c r="K1179" s="42">
        <v>120</v>
      </c>
      <c r="L1179" s="21"/>
      <c r="M1179" s="6">
        <v>0</v>
      </c>
      <c r="N1179" s="42">
        <v>0</v>
      </c>
      <c r="O1179" s="21"/>
      <c r="P1179" s="42">
        <v>120</v>
      </c>
      <c r="Q1179" s="21"/>
      <c r="R1179" s="7">
        <v>0</v>
      </c>
      <c r="S1179" s="4" t="s">
        <v>26</v>
      </c>
      <c r="T1179" s="41"/>
      <c r="U1179" s="20"/>
      <c r="V1179" s="21"/>
      <c r="W1179" s="41"/>
      <c r="X1179" s="20"/>
      <c r="Y1179" s="21"/>
      <c r="Z1179" s="38" t="s">
        <v>27</v>
      </c>
      <c r="AA1179" s="21"/>
    </row>
    <row r="1180" spans="1:27" x14ac:dyDescent="0.2">
      <c r="A1180" s="38" t="s">
        <v>21</v>
      </c>
      <c r="B1180" s="20"/>
      <c r="C1180" s="20"/>
      <c r="D1180" s="20"/>
      <c r="E1180" s="20"/>
      <c r="F1180" s="21"/>
      <c r="G1180" s="38" t="s">
        <v>28</v>
      </c>
      <c r="H1180" s="20"/>
      <c r="I1180" s="20"/>
      <c r="J1180" s="21"/>
      <c r="K1180" s="38" t="s">
        <v>29</v>
      </c>
      <c r="L1180" s="20"/>
      <c r="M1180" s="20"/>
      <c r="N1180" s="20"/>
      <c r="O1180" s="21"/>
      <c r="P1180" s="39" t="s">
        <v>30</v>
      </c>
      <c r="Q1180" s="40"/>
      <c r="R1180" s="8"/>
      <c r="S1180" s="39" t="s">
        <v>31</v>
      </c>
      <c r="T1180" s="20"/>
      <c r="U1180" s="20"/>
      <c r="V1180" s="40"/>
      <c r="W1180" s="35"/>
      <c r="X1180" s="20"/>
      <c r="Y1180" s="21"/>
      <c r="Z1180" s="36" t="s">
        <v>21</v>
      </c>
      <c r="AA1180" s="37"/>
    </row>
    <row r="1181" spans="1:27" x14ac:dyDescent="0.2">
      <c r="A1181" s="41" t="s">
        <v>1231</v>
      </c>
      <c r="B1181" s="21"/>
      <c r="C1181" s="38" t="s">
        <v>1232</v>
      </c>
      <c r="D1181" s="20"/>
      <c r="E1181" s="21"/>
      <c r="F1181" s="5" t="s">
        <v>1186</v>
      </c>
      <c r="G1181" s="38"/>
      <c r="H1181" s="20"/>
      <c r="I1181" s="21"/>
      <c r="J1181" s="5"/>
      <c r="K1181" s="42">
        <v>120</v>
      </c>
      <c r="L1181" s="21"/>
      <c r="M1181" s="6">
        <v>0</v>
      </c>
      <c r="N1181" s="42">
        <v>0</v>
      </c>
      <c r="O1181" s="21"/>
      <c r="P1181" s="42">
        <v>120</v>
      </c>
      <c r="Q1181" s="21"/>
      <c r="R1181" s="7">
        <v>0</v>
      </c>
      <c r="S1181" s="4" t="s">
        <v>26</v>
      </c>
      <c r="T1181" s="41"/>
      <c r="U1181" s="20"/>
      <c r="V1181" s="21"/>
      <c r="W1181" s="41"/>
      <c r="X1181" s="20"/>
      <c r="Y1181" s="21"/>
      <c r="Z1181" s="38" t="s">
        <v>27</v>
      </c>
      <c r="AA1181" s="21"/>
    </row>
    <row r="1182" spans="1:27" x14ac:dyDescent="0.2">
      <c r="A1182" s="38" t="s">
        <v>21</v>
      </c>
      <c r="B1182" s="20"/>
      <c r="C1182" s="20"/>
      <c r="D1182" s="20"/>
      <c r="E1182" s="20"/>
      <c r="F1182" s="21"/>
      <c r="G1182" s="38" t="s">
        <v>28</v>
      </c>
      <c r="H1182" s="20"/>
      <c r="I1182" s="20"/>
      <c r="J1182" s="21"/>
      <c r="K1182" s="38" t="s">
        <v>29</v>
      </c>
      <c r="L1182" s="20"/>
      <c r="M1182" s="20"/>
      <c r="N1182" s="20"/>
      <c r="O1182" s="21"/>
      <c r="P1182" s="39" t="s">
        <v>30</v>
      </c>
      <c r="Q1182" s="40"/>
      <c r="R1182" s="8"/>
      <c r="S1182" s="39" t="s">
        <v>31</v>
      </c>
      <c r="T1182" s="20"/>
      <c r="U1182" s="20"/>
      <c r="V1182" s="40"/>
      <c r="W1182" s="35"/>
      <c r="X1182" s="20"/>
      <c r="Y1182" s="21"/>
      <c r="Z1182" s="36" t="s">
        <v>21</v>
      </c>
      <c r="AA1182" s="37"/>
    </row>
    <row r="1183" spans="1:27" x14ac:dyDescent="0.2">
      <c r="A1183" s="41" t="s">
        <v>1233</v>
      </c>
      <c r="B1183" s="21"/>
      <c r="C1183" s="38" t="s">
        <v>1234</v>
      </c>
      <c r="D1183" s="20"/>
      <c r="E1183" s="21"/>
      <c r="F1183" s="5" t="s">
        <v>1186</v>
      </c>
      <c r="G1183" s="38"/>
      <c r="H1183" s="20"/>
      <c r="I1183" s="21"/>
      <c r="J1183" s="5"/>
      <c r="K1183" s="42">
        <v>120</v>
      </c>
      <c r="L1183" s="21"/>
      <c r="M1183" s="6">
        <v>0</v>
      </c>
      <c r="N1183" s="42">
        <v>0</v>
      </c>
      <c r="O1183" s="21"/>
      <c r="P1183" s="42">
        <v>120</v>
      </c>
      <c r="Q1183" s="21"/>
      <c r="R1183" s="7">
        <v>0</v>
      </c>
      <c r="S1183" s="4" t="s">
        <v>26</v>
      </c>
      <c r="T1183" s="41"/>
      <c r="U1183" s="20"/>
      <c r="V1183" s="21"/>
      <c r="W1183" s="41"/>
      <c r="X1183" s="20"/>
      <c r="Y1183" s="21"/>
      <c r="Z1183" s="38" t="s">
        <v>27</v>
      </c>
      <c r="AA1183" s="21"/>
    </row>
    <row r="1184" spans="1:27" x14ac:dyDescent="0.2">
      <c r="A1184" s="38" t="s">
        <v>21</v>
      </c>
      <c r="B1184" s="20"/>
      <c r="C1184" s="20"/>
      <c r="D1184" s="20"/>
      <c r="E1184" s="20"/>
      <c r="F1184" s="21"/>
      <c r="G1184" s="38" t="s">
        <v>28</v>
      </c>
      <c r="H1184" s="20"/>
      <c r="I1184" s="20"/>
      <c r="J1184" s="21"/>
      <c r="K1184" s="38" t="s">
        <v>29</v>
      </c>
      <c r="L1184" s="20"/>
      <c r="M1184" s="20"/>
      <c r="N1184" s="20"/>
      <c r="O1184" s="21"/>
      <c r="P1184" s="39" t="s">
        <v>30</v>
      </c>
      <c r="Q1184" s="40"/>
      <c r="R1184" s="8"/>
      <c r="S1184" s="39" t="s">
        <v>31</v>
      </c>
      <c r="T1184" s="20"/>
      <c r="U1184" s="20"/>
      <c r="V1184" s="40"/>
      <c r="W1184" s="35"/>
      <c r="X1184" s="20"/>
      <c r="Y1184" s="21"/>
      <c r="Z1184" s="36" t="s">
        <v>21</v>
      </c>
      <c r="AA1184" s="37"/>
    </row>
    <row r="1185" spans="1:27" x14ac:dyDescent="0.2">
      <c r="A1185" s="41" t="s">
        <v>1235</v>
      </c>
      <c r="B1185" s="21"/>
      <c r="C1185" s="38" t="s">
        <v>1236</v>
      </c>
      <c r="D1185" s="20"/>
      <c r="E1185" s="21"/>
      <c r="F1185" s="5" t="s">
        <v>1186</v>
      </c>
      <c r="G1185" s="38"/>
      <c r="H1185" s="20"/>
      <c r="I1185" s="21"/>
      <c r="J1185" s="5"/>
      <c r="K1185" s="42">
        <v>120</v>
      </c>
      <c r="L1185" s="21"/>
      <c r="M1185" s="6">
        <v>0</v>
      </c>
      <c r="N1185" s="42">
        <v>0</v>
      </c>
      <c r="O1185" s="21"/>
      <c r="P1185" s="42">
        <v>120</v>
      </c>
      <c r="Q1185" s="21"/>
      <c r="R1185" s="7">
        <v>0</v>
      </c>
      <c r="S1185" s="4" t="s">
        <v>26</v>
      </c>
      <c r="T1185" s="41"/>
      <c r="U1185" s="20"/>
      <c r="V1185" s="21"/>
      <c r="W1185" s="41"/>
      <c r="X1185" s="20"/>
      <c r="Y1185" s="21"/>
      <c r="Z1185" s="38" t="s">
        <v>27</v>
      </c>
      <c r="AA1185" s="21"/>
    </row>
    <row r="1186" spans="1:27" x14ac:dyDescent="0.2">
      <c r="A1186" s="38" t="s">
        <v>21</v>
      </c>
      <c r="B1186" s="20"/>
      <c r="C1186" s="20"/>
      <c r="D1186" s="20"/>
      <c r="E1186" s="20"/>
      <c r="F1186" s="21"/>
      <c r="G1186" s="38" t="s">
        <v>28</v>
      </c>
      <c r="H1186" s="20"/>
      <c r="I1186" s="20"/>
      <c r="J1186" s="21"/>
      <c r="K1186" s="38" t="s">
        <v>29</v>
      </c>
      <c r="L1186" s="20"/>
      <c r="M1186" s="20"/>
      <c r="N1186" s="20"/>
      <c r="O1186" s="21"/>
      <c r="P1186" s="39" t="s">
        <v>30</v>
      </c>
      <c r="Q1186" s="40"/>
      <c r="R1186" s="8"/>
      <c r="S1186" s="39" t="s">
        <v>31</v>
      </c>
      <c r="T1186" s="20"/>
      <c r="U1186" s="20"/>
      <c r="V1186" s="40"/>
      <c r="W1186" s="35"/>
      <c r="X1186" s="20"/>
      <c r="Y1186" s="21"/>
      <c r="Z1186" s="36" t="s">
        <v>21</v>
      </c>
      <c r="AA1186" s="37"/>
    </row>
    <row r="1187" spans="1:27" x14ac:dyDescent="0.2">
      <c r="A1187" s="41" t="s">
        <v>1237</v>
      </c>
      <c r="B1187" s="21"/>
      <c r="C1187" s="38" t="s">
        <v>1238</v>
      </c>
      <c r="D1187" s="20"/>
      <c r="E1187" s="21"/>
      <c r="F1187" s="5" t="s">
        <v>1186</v>
      </c>
      <c r="G1187" s="38"/>
      <c r="H1187" s="20"/>
      <c r="I1187" s="21"/>
      <c r="J1187" s="5"/>
      <c r="K1187" s="42">
        <v>120</v>
      </c>
      <c r="L1187" s="21"/>
      <c r="M1187" s="6">
        <v>0</v>
      </c>
      <c r="N1187" s="42">
        <v>0</v>
      </c>
      <c r="O1187" s="21"/>
      <c r="P1187" s="42">
        <v>120</v>
      </c>
      <c r="Q1187" s="21"/>
      <c r="R1187" s="7">
        <v>0</v>
      </c>
      <c r="S1187" s="4" t="s">
        <v>26</v>
      </c>
      <c r="T1187" s="41"/>
      <c r="U1187" s="20"/>
      <c r="V1187" s="21"/>
      <c r="W1187" s="41"/>
      <c r="X1187" s="20"/>
      <c r="Y1187" s="21"/>
      <c r="Z1187" s="38" t="s">
        <v>27</v>
      </c>
      <c r="AA1187" s="21"/>
    </row>
    <row r="1188" spans="1:27" x14ac:dyDescent="0.2">
      <c r="A1188" s="38" t="s">
        <v>21</v>
      </c>
      <c r="B1188" s="20"/>
      <c r="C1188" s="20"/>
      <c r="D1188" s="20"/>
      <c r="E1188" s="20"/>
      <c r="F1188" s="21"/>
      <c r="G1188" s="38" t="s">
        <v>28</v>
      </c>
      <c r="H1188" s="20"/>
      <c r="I1188" s="20"/>
      <c r="J1188" s="21"/>
      <c r="K1188" s="38" t="s">
        <v>29</v>
      </c>
      <c r="L1188" s="20"/>
      <c r="M1188" s="20"/>
      <c r="N1188" s="20"/>
      <c r="O1188" s="21"/>
      <c r="P1188" s="39" t="s">
        <v>30</v>
      </c>
      <c r="Q1188" s="40"/>
      <c r="R1188" s="8"/>
      <c r="S1188" s="39" t="s">
        <v>31</v>
      </c>
      <c r="T1188" s="20"/>
      <c r="U1188" s="20"/>
      <c r="V1188" s="40"/>
      <c r="W1188" s="35"/>
      <c r="X1188" s="20"/>
      <c r="Y1188" s="21"/>
      <c r="Z1188" s="36" t="s">
        <v>21</v>
      </c>
      <c r="AA1188" s="37"/>
    </row>
    <row r="1189" spans="1:27" x14ac:dyDescent="0.2">
      <c r="A1189" s="41" t="s">
        <v>1239</v>
      </c>
      <c r="B1189" s="21"/>
      <c r="C1189" s="38" t="s">
        <v>1240</v>
      </c>
      <c r="D1189" s="20"/>
      <c r="E1189" s="21"/>
      <c r="F1189" s="5" t="s">
        <v>1186</v>
      </c>
      <c r="G1189" s="38"/>
      <c r="H1189" s="20"/>
      <c r="I1189" s="21"/>
      <c r="J1189" s="5"/>
      <c r="K1189" s="42">
        <v>120</v>
      </c>
      <c r="L1189" s="21"/>
      <c r="M1189" s="6">
        <v>0</v>
      </c>
      <c r="N1189" s="42">
        <v>0</v>
      </c>
      <c r="O1189" s="21"/>
      <c r="P1189" s="42">
        <v>120</v>
      </c>
      <c r="Q1189" s="21"/>
      <c r="R1189" s="7">
        <v>0</v>
      </c>
      <c r="S1189" s="4" t="s">
        <v>26</v>
      </c>
      <c r="T1189" s="41"/>
      <c r="U1189" s="20"/>
      <c r="V1189" s="21"/>
      <c r="W1189" s="41"/>
      <c r="X1189" s="20"/>
      <c r="Y1189" s="21"/>
      <c r="Z1189" s="38" t="s">
        <v>27</v>
      </c>
      <c r="AA1189" s="21"/>
    </row>
    <row r="1190" spans="1:27" x14ac:dyDescent="0.2">
      <c r="A1190" s="38" t="s">
        <v>21</v>
      </c>
      <c r="B1190" s="20"/>
      <c r="C1190" s="20"/>
      <c r="D1190" s="20"/>
      <c r="E1190" s="20"/>
      <c r="F1190" s="21"/>
      <c r="G1190" s="38" t="s">
        <v>28</v>
      </c>
      <c r="H1190" s="20"/>
      <c r="I1190" s="20"/>
      <c r="J1190" s="21"/>
      <c r="K1190" s="38" t="s">
        <v>29</v>
      </c>
      <c r="L1190" s="20"/>
      <c r="M1190" s="20"/>
      <c r="N1190" s="20"/>
      <c r="O1190" s="21"/>
      <c r="P1190" s="39" t="s">
        <v>30</v>
      </c>
      <c r="Q1190" s="40"/>
      <c r="R1190" s="8"/>
      <c r="S1190" s="39" t="s">
        <v>31</v>
      </c>
      <c r="T1190" s="20"/>
      <c r="U1190" s="20"/>
      <c r="V1190" s="40"/>
      <c r="W1190" s="35"/>
      <c r="X1190" s="20"/>
      <c r="Y1190" s="21"/>
      <c r="Z1190" s="36" t="s">
        <v>21</v>
      </c>
      <c r="AA1190" s="37"/>
    </row>
    <row r="1191" spans="1:27" x14ac:dyDescent="0.2">
      <c r="A1191" s="41" t="s">
        <v>1241</v>
      </c>
      <c r="B1191" s="21"/>
      <c r="C1191" s="38" t="s">
        <v>1242</v>
      </c>
      <c r="D1191" s="20"/>
      <c r="E1191" s="21"/>
      <c r="F1191" s="5" t="s">
        <v>1186</v>
      </c>
      <c r="G1191" s="38"/>
      <c r="H1191" s="20"/>
      <c r="I1191" s="21"/>
      <c r="J1191" s="5"/>
      <c r="K1191" s="42">
        <v>120</v>
      </c>
      <c r="L1191" s="21"/>
      <c r="M1191" s="6">
        <v>0</v>
      </c>
      <c r="N1191" s="42">
        <v>0</v>
      </c>
      <c r="O1191" s="21"/>
      <c r="P1191" s="42">
        <v>120</v>
      </c>
      <c r="Q1191" s="21"/>
      <c r="R1191" s="7">
        <v>0</v>
      </c>
      <c r="S1191" s="4" t="s">
        <v>26</v>
      </c>
      <c r="T1191" s="41"/>
      <c r="U1191" s="20"/>
      <c r="V1191" s="21"/>
      <c r="W1191" s="41"/>
      <c r="X1191" s="20"/>
      <c r="Y1191" s="21"/>
      <c r="Z1191" s="38" t="s">
        <v>27</v>
      </c>
      <c r="AA1191" s="21"/>
    </row>
    <row r="1192" spans="1:27" x14ac:dyDescent="0.2">
      <c r="A1192" s="38" t="s">
        <v>21</v>
      </c>
      <c r="B1192" s="20"/>
      <c r="C1192" s="20"/>
      <c r="D1192" s="20"/>
      <c r="E1192" s="20"/>
      <c r="F1192" s="21"/>
      <c r="G1192" s="38" t="s">
        <v>28</v>
      </c>
      <c r="H1192" s="20"/>
      <c r="I1192" s="20"/>
      <c r="J1192" s="21"/>
      <c r="K1192" s="38" t="s">
        <v>29</v>
      </c>
      <c r="L1192" s="20"/>
      <c r="M1192" s="20"/>
      <c r="N1192" s="20"/>
      <c r="O1192" s="21"/>
      <c r="P1192" s="39" t="s">
        <v>30</v>
      </c>
      <c r="Q1192" s="40"/>
      <c r="R1192" s="8"/>
      <c r="S1192" s="39" t="s">
        <v>31</v>
      </c>
      <c r="T1192" s="20"/>
      <c r="U1192" s="20"/>
      <c r="V1192" s="40"/>
      <c r="W1192" s="35"/>
      <c r="X1192" s="20"/>
      <c r="Y1192" s="21"/>
      <c r="Z1192" s="36" t="s">
        <v>21</v>
      </c>
      <c r="AA1192" s="37"/>
    </row>
    <row r="1193" spans="1:27" x14ac:dyDescent="0.2">
      <c r="A1193" s="41" t="s">
        <v>1243</v>
      </c>
      <c r="B1193" s="21"/>
      <c r="C1193" s="38" t="s">
        <v>1244</v>
      </c>
      <c r="D1193" s="20"/>
      <c r="E1193" s="21"/>
      <c r="F1193" s="5" t="s">
        <v>1186</v>
      </c>
      <c r="G1193" s="38"/>
      <c r="H1193" s="20"/>
      <c r="I1193" s="21"/>
      <c r="J1193" s="5"/>
      <c r="K1193" s="42">
        <v>120</v>
      </c>
      <c r="L1193" s="21"/>
      <c r="M1193" s="6">
        <v>0</v>
      </c>
      <c r="N1193" s="42">
        <v>0</v>
      </c>
      <c r="O1193" s="21"/>
      <c r="P1193" s="42">
        <v>120</v>
      </c>
      <c r="Q1193" s="21"/>
      <c r="R1193" s="7">
        <v>0</v>
      </c>
      <c r="S1193" s="4" t="s">
        <v>26</v>
      </c>
      <c r="T1193" s="41"/>
      <c r="U1193" s="20"/>
      <c r="V1193" s="21"/>
      <c r="W1193" s="41"/>
      <c r="X1193" s="20"/>
      <c r="Y1193" s="21"/>
      <c r="Z1193" s="38" t="s">
        <v>27</v>
      </c>
      <c r="AA1193" s="21"/>
    </row>
    <row r="1194" spans="1:27" x14ac:dyDescent="0.2">
      <c r="A1194" s="38" t="s">
        <v>21</v>
      </c>
      <c r="B1194" s="20"/>
      <c r="C1194" s="20"/>
      <c r="D1194" s="20"/>
      <c r="E1194" s="20"/>
      <c r="F1194" s="21"/>
      <c r="G1194" s="38" t="s">
        <v>28</v>
      </c>
      <c r="H1194" s="20"/>
      <c r="I1194" s="20"/>
      <c r="J1194" s="21"/>
      <c r="K1194" s="38" t="s">
        <v>29</v>
      </c>
      <c r="L1194" s="20"/>
      <c r="M1194" s="20"/>
      <c r="N1194" s="20"/>
      <c r="O1194" s="21"/>
      <c r="P1194" s="39" t="s">
        <v>30</v>
      </c>
      <c r="Q1194" s="40"/>
      <c r="R1194" s="8"/>
      <c r="S1194" s="39" t="s">
        <v>31</v>
      </c>
      <c r="T1194" s="20"/>
      <c r="U1194" s="20"/>
      <c r="V1194" s="40"/>
      <c r="W1194" s="35"/>
      <c r="X1194" s="20"/>
      <c r="Y1194" s="21"/>
      <c r="Z1194" s="36" t="s">
        <v>21</v>
      </c>
      <c r="AA1194" s="37"/>
    </row>
    <row r="1195" spans="1:27" x14ac:dyDescent="0.2">
      <c r="A1195" s="41" t="s">
        <v>1245</v>
      </c>
      <c r="B1195" s="21"/>
      <c r="C1195" s="38" t="s">
        <v>1246</v>
      </c>
      <c r="D1195" s="20"/>
      <c r="E1195" s="21"/>
      <c r="F1195" s="5" t="s">
        <v>1186</v>
      </c>
      <c r="G1195" s="38"/>
      <c r="H1195" s="20"/>
      <c r="I1195" s="21"/>
      <c r="J1195" s="5"/>
      <c r="K1195" s="42">
        <v>120</v>
      </c>
      <c r="L1195" s="21"/>
      <c r="M1195" s="6">
        <v>0</v>
      </c>
      <c r="N1195" s="42">
        <v>0</v>
      </c>
      <c r="O1195" s="21"/>
      <c r="P1195" s="42">
        <v>120</v>
      </c>
      <c r="Q1195" s="21"/>
      <c r="R1195" s="7">
        <v>0</v>
      </c>
      <c r="S1195" s="4" t="s">
        <v>26</v>
      </c>
      <c r="T1195" s="41"/>
      <c r="U1195" s="20"/>
      <c r="V1195" s="21"/>
      <c r="W1195" s="41"/>
      <c r="X1195" s="20"/>
      <c r="Y1195" s="21"/>
      <c r="Z1195" s="38" t="s">
        <v>27</v>
      </c>
      <c r="AA1195" s="21"/>
    </row>
    <row r="1196" spans="1:27" x14ac:dyDescent="0.2">
      <c r="A1196" s="38" t="s">
        <v>21</v>
      </c>
      <c r="B1196" s="20"/>
      <c r="C1196" s="20"/>
      <c r="D1196" s="20"/>
      <c r="E1196" s="20"/>
      <c r="F1196" s="21"/>
      <c r="G1196" s="38" t="s">
        <v>28</v>
      </c>
      <c r="H1196" s="20"/>
      <c r="I1196" s="20"/>
      <c r="J1196" s="21"/>
      <c r="K1196" s="38" t="s">
        <v>29</v>
      </c>
      <c r="L1196" s="20"/>
      <c r="M1196" s="20"/>
      <c r="N1196" s="20"/>
      <c r="O1196" s="21"/>
      <c r="P1196" s="39" t="s">
        <v>30</v>
      </c>
      <c r="Q1196" s="40"/>
      <c r="R1196" s="8"/>
      <c r="S1196" s="39" t="s">
        <v>31</v>
      </c>
      <c r="T1196" s="20"/>
      <c r="U1196" s="20"/>
      <c r="V1196" s="40"/>
      <c r="W1196" s="35"/>
      <c r="X1196" s="20"/>
      <c r="Y1196" s="21"/>
      <c r="Z1196" s="36" t="s">
        <v>21</v>
      </c>
      <c r="AA1196" s="37"/>
    </row>
    <row r="1197" spans="1:27" x14ac:dyDescent="0.2">
      <c r="A1197" s="41" t="s">
        <v>1247</v>
      </c>
      <c r="B1197" s="21"/>
      <c r="C1197" s="38" t="s">
        <v>1248</v>
      </c>
      <c r="D1197" s="20"/>
      <c r="E1197" s="21"/>
      <c r="F1197" s="5" t="s">
        <v>1186</v>
      </c>
      <c r="G1197" s="38"/>
      <c r="H1197" s="20"/>
      <c r="I1197" s="21"/>
      <c r="J1197" s="5"/>
      <c r="K1197" s="42">
        <v>120</v>
      </c>
      <c r="L1197" s="21"/>
      <c r="M1197" s="6">
        <v>0</v>
      </c>
      <c r="N1197" s="42">
        <v>0</v>
      </c>
      <c r="O1197" s="21"/>
      <c r="P1197" s="42">
        <v>120</v>
      </c>
      <c r="Q1197" s="21"/>
      <c r="R1197" s="7">
        <v>0</v>
      </c>
      <c r="S1197" s="4" t="s">
        <v>26</v>
      </c>
      <c r="T1197" s="41"/>
      <c r="U1197" s="20"/>
      <c r="V1197" s="21"/>
      <c r="W1197" s="41"/>
      <c r="X1197" s="20"/>
      <c r="Y1197" s="21"/>
      <c r="Z1197" s="38" t="s">
        <v>27</v>
      </c>
      <c r="AA1197" s="21"/>
    </row>
    <row r="1198" spans="1:27" x14ac:dyDescent="0.2">
      <c r="A1198" s="38" t="s">
        <v>21</v>
      </c>
      <c r="B1198" s="20"/>
      <c r="C1198" s="20"/>
      <c r="D1198" s="20"/>
      <c r="E1198" s="20"/>
      <c r="F1198" s="21"/>
      <c r="G1198" s="38" t="s">
        <v>28</v>
      </c>
      <c r="H1198" s="20"/>
      <c r="I1198" s="20"/>
      <c r="J1198" s="21"/>
      <c r="K1198" s="38" t="s">
        <v>29</v>
      </c>
      <c r="L1198" s="20"/>
      <c r="M1198" s="20"/>
      <c r="N1198" s="20"/>
      <c r="O1198" s="21"/>
      <c r="P1198" s="39" t="s">
        <v>30</v>
      </c>
      <c r="Q1198" s="40"/>
      <c r="R1198" s="8"/>
      <c r="S1198" s="39" t="s">
        <v>31</v>
      </c>
      <c r="T1198" s="20"/>
      <c r="U1198" s="20"/>
      <c r="V1198" s="40"/>
      <c r="W1198" s="35"/>
      <c r="X1198" s="20"/>
      <c r="Y1198" s="21"/>
      <c r="Z1198" s="36" t="s">
        <v>21</v>
      </c>
      <c r="AA1198" s="37"/>
    </row>
    <row r="1199" spans="1:27" x14ac:dyDescent="0.2">
      <c r="A1199" s="41" t="s">
        <v>1249</v>
      </c>
      <c r="B1199" s="21"/>
      <c r="C1199" s="38" t="s">
        <v>1250</v>
      </c>
      <c r="D1199" s="20"/>
      <c r="E1199" s="21"/>
      <c r="F1199" s="5" t="s">
        <v>1186</v>
      </c>
      <c r="G1199" s="38"/>
      <c r="H1199" s="20"/>
      <c r="I1199" s="21"/>
      <c r="J1199" s="5"/>
      <c r="K1199" s="42">
        <v>120</v>
      </c>
      <c r="L1199" s="21"/>
      <c r="M1199" s="6">
        <v>0</v>
      </c>
      <c r="N1199" s="42">
        <v>0</v>
      </c>
      <c r="O1199" s="21"/>
      <c r="P1199" s="42">
        <v>120</v>
      </c>
      <c r="Q1199" s="21"/>
      <c r="R1199" s="7">
        <v>0</v>
      </c>
      <c r="S1199" s="4" t="s">
        <v>26</v>
      </c>
      <c r="T1199" s="41"/>
      <c r="U1199" s="20"/>
      <c r="V1199" s="21"/>
      <c r="W1199" s="41"/>
      <c r="X1199" s="20"/>
      <c r="Y1199" s="21"/>
      <c r="Z1199" s="38" t="s">
        <v>27</v>
      </c>
      <c r="AA1199" s="21"/>
    </row>
    <row r="1200" spans="1:27" x14ac:dyDescent="0.2">
      <c r="A1200" s="38" t="s">
        <v>21</v>
      </c>
      <c r="B1200" s="20"/>
      <c r="C1200" s="20"/>
      <c r="D1200" s="20"/>
      <c r="E1200" s="20"/>
      <c r="F1200" s="21"/>
      <c r="G1200" s="38" t="s">
        <v>28</v>
      </c>
      <c r="H1200" s="20"/>
      <c r="I1200" s="20"/>
      <c r="J1200" s="21"/>
      <c r="K1200" s="38" t="s">
        <v>29</v>
      </c>
      <c r="L1200" s="20"/>
      <c r="M1200" s="20"/>
      <c r="N1200" s="20"/>
      <c r="O1200" s="21"/>
      <c r="P1200" s="39" t="s">
        <v>30</v>
      </c>
      <c r="Q1200" s="40"/>
      <c r="R1200" s="8"/>
      <c r="S1200" s="39" t="s">
        <v>31</v>
      </c>
      <c r="T1200" s="20"/>
      <c r="U1200" s="20"/>
      <c r="V1200" s="40"/>
      <c r="W1200" s="35"/>
      <c r="X1200" s="20"/>
      <c r="Y1200" s="21"/>
      <c r="Z1200" s="36" t="s">
        <v>21</v>
      </c>
      <c r="AA1200" s="37"/>
    </row>
    <row r="1201" spans="1:27" x14ac:dyDescent="0.2">
      <c r="A1201" s="41" t="s">
        <v>1251</v>
      </c>
      <c r="B1201" s="21"/>
      <c r="C1201" s="38" t="s">
        <v>1252</v>
      </c>
      <c r="D1201" s="20"/>
      <c r="E1201" s="21"/>
      <c r="F1201" s="5" t="s">
        <v>1186</v>
      </c>
      <c r="G1201" s="38"/>
      <c r="H1201" s="20"/>
      <c r="I1201" s="21"/>
      <c r="J1201" s="5"/>
      <c r="K1201" s="42">
        <v>120</v>
      </c>
      <c r="L1201" s="21"/>
      <c r="M1201" s="6">
        <v>0</v>
      </c>
      <c r="N1201" s="42">
        <v>0</v>
      </c>
      <c r="O1201" s="21"/>
      <c r="P1201" s="42">
        <v>120</v>
      </c>
      <c r="Q1201" s="21"/>
      <c r="R1201" s="7">
        <v>0</v>
      </c>
      <c r="S1201" s="4" t="s">
        <v>26</v>
      </c>
      <c r="T1201" s="41"/>
      <c r="U1201" s="20"/>
      <c r="V1201" s="21"/>
      <c r="W1201" s="41"/>
      <c r="X1201" s="20"/>
      <c r="Y1201" s="21"/>
      <c r="Z1201" s="38" t="s">
        <v>27</v>
      </c>
      <c r="AA1201" s="21"/>
    </row>
    <row r="1202" spans="1:27" x14ac:dyDescent="0.2">
      <c r="A1202" s="38" t="s">
        <v>21</v>
      </c>
      <c r="B1202" s="20"/>
      <c r="C1202" s="20"/>
      <c r="D1202" s="20"/>
      <c r="E1202" s="20"/>
      <c r="F1202" s="21"/>
      <c r="G1202" s="38" t="s">
        <v>28</v>
      </c>
      <c r="H1202" s="20"/>
      <c r="I1202" s="20"/>
      <c r="J1202" s="21"/>
      <c r="K1202" s="38" t="s">
        <v>29</v>
      </c>
      <c r="L1202" s="20"/>
      <c r="M1202" s="20"/>
      <c r="N1202" s="20"/>
      <c r="O1202" s="21"/>
      <c r="P1202" s="39" t="s">
        <v>30</v>
      </c>
      <c r="Q1202" s="40"/>
      <c r="R1202" s="8"/>
      <c r="S1202" s="39" t="s">
        <v>31</v>
      </c>
      <c r="T1202" s="20"/>
      <c r="U1202" s="20"/>
      <c r="V1202" s="40"/>
      <c r="W1202" s="35"/>
      <c r="X1202" s="20"/>
      <c r="Y1202" s="21"/>
      <c r="Z1202" s="36" t="s">
        <v>21</v>
      </c>
      <c r="AA1202" s="37"/>
    </row>
    <row r="1203" spans="1:27" x14ac:dyDescent="0.2">
      <c r="A1203" s="41" t="s">
        <v>1253</v>
      </c>
      <c r="B1203" s="21"/>
      <c r="C1203" s="38" t="s">
        <v>1254</v>
      </c>
      <c r="D1203" s="20"/>
      <c r="E1203" s="21"/>
      <c r="F1203" s="5" t="s">
        <v>1186</v>
      </c>
      <c r="G1203" s="38"/>
      <c r="H1203" s="20"/>
      <c r="I1203" s="21"/>
      <c r="J1203" s="5"/>
      <c r="K1203" s="42">
        <v>120</v>
      </c>
      <c r="L1203" s="21"/>
      <c r="M1203" s="6">
        <v>0</v>
      </c>
      <c r="N1203" s="42">
        <v>0</v>
      </c>
      <c r="O1203" s="21"/>
      <c r="P1203" s="42">
        <v>120</v>
      </c>
      <c r="Q1203" s="21"/>
      <c r="R1203" s="7">
        <v>0</v>
      </c>
      <c r="S1203" s="4" t="s">
        <v>26</v>
      </c>
      <c r="T1203" s="41"/>
      <c r="U1203" s="20"/>
      <c r="V1203" s="21"/>
      <c r="W1203" s="41"/>
      <c r="X1203" s="20"/>
      <c r="Y1203" s="21"/>
      <c r="Z1203" s="38" t="s">
        <v>27</v>
      </c>
      <c r="AA1203" s="21"/>
    </row>
    <row r="1204" spans="1:27" x14ac:dyDescent="0.2">
      <c r="A1204" s="38" t="s">
        <v>21</v>
      </c>
      <c r="B1204" s="20"/>
      <c r="C1204" s="20"/>
      <c r="D1204" s="20"/>
      <c r="E1204" s="20"/>
      <c r="F1204" s="21"/>
      <c r="G1204" s="38" t="s">
        <v>28</v>
      </c>
      <c r="H1204" s="20"/>
      <c r="I1204" s="20"/>
      <c r="J1204" s="21"/>
      <c r="K1204" s="38" t="s">
        <v>29</v>
      </c>
      <c r="L1204" s="20"/>
      <c r="M1204" s="20"/>
      <c r="N1204" s="20"/>
      <c r="O1204" s="21"/>
      <c r="P1204" s="39" t="s">
        <v>30</v>
      </c>
      <c r="Q1204" s="40"/>
      <c r="R1204" s="8"/>
      <c r="S1204" s="39" t="s">
        <v>31</v>
      </c>
      <c r="T1204" s="20"/>
      <c r="U1204" s="20"/>
      <c r="V1204" s="40"/>
      <c r="W1204" s="35"/>
      <c r="X1204" s="20"/>
      <c r="Y1204" s="21"/>
      <c r="Z1204" s="36" t="s">
        <v>21</v>
      </c>
      <c r="AA1204" s="37"/>
    </row>
    <row r="1205" spans="1:27" x14ac:dyDescent="0.2">
      <c r="A1205" s="41" t="s">
        <v>1255</v>
      </c>
      <c r="B1205" s="21"/>
      <c r="C1205" s="38" t="s">
        <v>1256</v>
      </c>
      <c r="D1205" s="20"/>
      <c r="E1205" s="21"/>
      <c r="F1205" s="5" t="s">
        <v>1186</v>
      </c>
      <c r="G1205" s="38"/>
      <c r="H1205" s="20"/>
      <c r="I1205" s="21"/>
      <c r="J1205" s="5"/>
      <c r="K1205" s="42">
        <v>120</v>
      </c>
      <c r="L1205" s="21"/>
      <c r="M1205" s="6">
        <v>0</v>
      </c>
      <c r="N1205" s="42">
        <v>0</v>
      </c>
      <c r="O1205" s="21"/>
      <c r="P1205" s="42">
        <v>120</v>
      </c>
      <c r="Q1205" s="21"/>
      <c r="R1205" s="7">
        <v>0</v>
      </c>
      <c r="S1205" s="4" t="s">
        <v>26</v>
      </c>
      <c r="T1205" s="41"/>
      <c r="U1205" s="20"/>
      <c r="V1205" s="21"/>
      <c r="W1205" s="41"/>
      <c r="X1205" s="20"/>
      <c r="Y1205" s="21"/>
      <c r="Z1205" s="38" t="s">
        <v>27</v>
      </c>
      <c r="AA1205" s="21"/>
    </row>
    <row r="1206" spans="1:27" x14ac:dyDescent="0.2">
      <c r="A1206" s="38" t="s">
        <v>21</v>
      </c>
      <c r="B1206" s="20"/>
      <c r="C1206" s="20"/>
      <c r="D1206" s="20"/>
      <c r="E1206" s="20"/>
      <c r="F1206" s="21"/>
      <c r="G1206" s="38" t="s">
        <v>28</v>
      </c>
      <c r="H1206" s="20"/>
      <c r="I1206" s="20"/>
      <c r="J1206" s="21"/>
      <c r="K1206" s="38" t="s">
        <v>29</v>
      </c>
      <c r="L1206" s="20"/>
      <c r="M1206" s="20"/>
      <c r="N1206" s="20"/>
      <c r="O1206" s="21"/>
      <c r="P1206" s="39" t="s">
        <v>30</v>
      </c>
      <c r="Q1206" s="40"/>
      <c r="R1206" s="8"/>
      <c r="S1206" s="39" t="s">
        <v>31</v>
      </c>
      <c r="T1206" s="20"/>
      <c r="U1206" s="20"/>
      <c r="V1206" s="40"/>
      <c r="W1206" s="35"/>
      <c r="X1206" s="20"/>
      <c r="Y1206" s="21"/>
      <c r="Z1206" s="36" t="s">
        <v>21</v>
      </c>
      <c r="AA1206" s="37"/>
    </row>
    <row r="1207" spans="1:27" x14ac:dyDescent="0.2">
      <c r="A1207" s="41" t="s">
        <v>1257</v>
      </c>
      <c r="B1207" s="21"/>
      <c r="C1207" s="38" t="s">
        <v>1258</v>
      </c>
      <c r="D1207" s="20"/>
      <c r="E1207" s="21"/>
      <c r="F1207" s="5" t="s">
        <v>1186</v>
      </c>
      <c r="G1207" s="38"/>
      <c r="H1207" s="20"/>
      <c r="I1207" s="21"/>
      <c r="J1207" s="5"/>
      <c r="K1207" s="42">
        <v>120</v>
      </c>
      <c r="L1207" s="21"/>
      <c r="M1207" s="6">
        <v>0</v>
      </c>
      <c r="N1207" s="42">
        <v>0</v>
      </c>
      <c r="O1207" s="21"/>
      <c r="P1207" s="42">
        <v>120</v>
      </c>
      <c r="Q1207" s="21"/>
      <c r="R1207" s="7">
        <v>0</v>
      </c>
      <c r="S1207" s="4" t="s">
        <v>26</v>
      </c>
      <c r="T1207" s="41"/>
      <c r="U1207" s="20"/>
      <c r="V1207" s="21"/>
      <c r="W1207" s="41"/>
      <c r="X1207" s="20"/>
      <c r="Y1207" s="21"/>
      <c r="Z1207" s="38" t="s">
        <v>27</v>
      </c>
      <c r="AA1207" s="21"/>
    </row>
    <row r="1208" spans="1:27" x14ac:dyDescent="0.2">
      <c r="A1208" s="38" t="s">
        <v>21</v>
      </c>
      <c r="B1208" s="20"/>
      <c r="C1208" s="20"/>
      <c r="D1208" s="20"/>
      <c r="E1208" s="20"/>
      <c r="F1208" s="21"/>
      <c r="G1208" s="38" t="s">
        <v>28</v>
      </c>
      <c r="H1208" s="20"/>
      <c r="I1208" s="20"/>
      <c r="J1208" s="21"/>
      <c r="K1208" s="38" t="s">
        <v>29</v>
      </c>
      <c r="L1208" s="20"/>
      <c r="M1208" s="20"/>
      <c r="N1208" s="20"/>
      <c r="O1208" s="21"/>
      <c r="P1208" s="39" t="s">
        <v>30</v>
      </c>
      <c r="Q1208" s="40"/>
      <c r="R1208" s="8"/>
      <c r="S1208" s="39" t="s">
        <v>31</v>
      </c>
      <c r="T1208" s="20"/>
      <c r="U1208" s="20"/>
      <c r="V1208" s="40"/>
      <c r="W1208" s="35"/>
      <c r="X1208" s="20"/>
      <c r="Y1208" s="21"/>
      <c r="Z1208" s="36" t="s">
        <v>21</v>
      </c>
      <c r="AA1208" s="37"/>
    </row>
    <row r="1209" spans="1:27" x14ac:dyDescent="0.2">
      <c r="A1209" s="41" t="s">
        <v>1259</v>
      </c>
      <c r="B1209" s="21"/>
      <c r="C1209" s="38" t="s">
        <v>1260</v>
      </c>
      <c r="D1209" s="20"/>
      <c r="E1209" s="21"/>
      <c r="F1209" s="5" t="s">
        <v>1186</v>
      </c>
      <c r="G1209" s="38"/>
      <c r="H1209" s="20"/>
      <c r="I1209" s="21"/>
      <c r="J1209" s="5"/>
      <c r="K1209" s="42">
        <v>120</v>
      </c>
      <c r="L1209" s="21"/>
      <c r="M1209" s="6">
        <v>0</v>
      </c>
      <c r="N1209" s="42">
        <v>0</v>
      </c>
      <c r="O1209" s="21"/>
      <c r="P1209" s="42">
        <v>120</v>
      </c>
      <c r="Q1209" s="21"/>
      <c r="R1209" s="7">
        <v>0</v>
      </c>
      <c r="S1209" s="4" t="s">
        <v>26</v>
      </c>
      <c r="T1209" s="41"/>
      <c r="U1209" s="20"/>
      <c r="V1209" s="21"/>
      <c r="W1209" s="41"/>
      <c r="X1209" s="20"/>
      <c r="Y1209" s="21"/>
      <c r="Z1209" s="38" t="s">
        <v>27</v>
      </c>
      <c r="AA1209" s="21"/>
    </row>
    <row r="1210" spans="1:27" x14ac:dyDescent="0.2">
      <c r="A1210" s="38" t="s">
        <v>21</v>
      </c>
      <c r="B1210" s="20"/>
      <c r="C1210" s="20"/>
      <c r="D1210" s="20"/>
      <c r="E1210" s="20"/>
      <c r="F1210" s="21"/>
      <c r="G1210" s="38" t="s">
        <v>28</v>
      </c>
      <c r="H1210" s="20"/>
      <c r="I1210" s="20"/>
      <c r="J1210" s="21"/>
      <c r="K1210" s="38" t="s">
        <v>29</v>
      </c>
      <c r="L1210" s="20"/>
      <c r="M1210" s="20"/>
      <c r="N1210" s="20"/>
      <c r="O1210" s="21"/>
      <c r="P1210" s="39" t="s">
        <v>30</v>
      </c>
      <c r="Q1210" s="40"/>
      <c r="R1210" s="8"/>
      <c r="S1210" s="39" t="s">
        <v>31</v>
      </c>
      <c r="T1210" s="20"/>
      <c r="U1210" s="20"/>
      <c r="V1210" s="40"/>
      <c r="W1210" s="35"/>
      <c r="X1210" s="20"/>
      <c r="Y1210" s="21"/>
      <c r="Z1210" s="36" t="s">
        <v>21</v>
      </c>
      <c r="AA1210" s="37"/>
    </row>
    <row r="1211" spans="1:27" x14ac:dyDescent="0.2">
      <c r="A1211" s="41" t="s">
        <v>1261</v>
      </c>
      <c r="B1211" s="21"/>
      <c r="C1211" s="38" t="s">
        <v>1262</v>
      </c>
      <c r="D1211" s="20"/>
      <c r="E1211" s="21"/>
      <c r="F1211" s="5" t="s">
        <v>1186</v>
      </c>
      <c r="G1211" s="38"/>
      <c r="H1211" s="20"/>
      <c r="I1211" s="21"/>
      <c r="J1211" s="5"/>
      <c r="K1211" s="42">
        <v>120</v>
      </c>
      <c r="L1211" s="21"/>
      <c r="M1211" s="6">
        <v>0</v>
      </c>
      <c r="N1211" s="42">
        <v>0</v>
      </c>
      <c r="O1211" s="21"/>
      <c r="P1211" s="42">
        <v>120</v>
      </c>
      <c r="Q1211" s="21"/>
      <c r="R1211" s="7">
        <v>0</v>
      </c>
      <c r="S1211" s="4" t="s">
        <v>26</v>
      </c>
      <c r="T1211" s="41"/>
      <c r="U1211" s="20"/>
      <c r="V1211" s="21"/>
      <c r="W1211" s="41"/>
      <c r="X1211" s="20"/>
      <c r="Y1211" s="21"/>
      <c r="Z1211" s="38" t="s">
        <v>27</v>
      </c>
      <c r="AA1211" s="21"/>
    </row>
    <row r="1212" spans="1:27" x14ac:dyDescent="0.2">
      <c r="A1212" s="38" t="s">
        <v>21</v>
      </c>
      <c r="B1212" s="20"/>
      <c r="C1212" s="20"/>
      <c r="D1212" s="20"/>
      <c r="E1212" s="20"/>
      <c r="F1212" s="21"/>
      <c r="G1212" s="38" t="s">
        <v>28</v>
      </c>
      <c r="H1212" s="20"/>
      <c r="I1212" s="20"/>
      <c r="J1212" s="21"/>
      <c r="K1212" s="38" t="s">
        <v>29</v>
      </c>
      <c r="L1212" s="20"/>
      <c r="M1212" s="20"/>
      <c r="N1212" s="20"/>
      <c r="O1212" s="21"/>
      <c r="P1212" s="39" t="s">
        <v>30</v>
      </c>
      <c r="Q1212" s="40"/>
      <c r="R1212" s="8"/>
      <c r="S1212" s="39" t="s">
        <v>31</v>
      </c>
      <c r="T1212" s="20"/>
      <c r="U1212" s="20"/>
      <c r="V1212" s="40"/>
      <c r="W1212" s="35"/>
      <c r="X1212" s="20"/>
      <c r="Y1212" s="21"/>
      <c r="Z1212" s="36" t="s">
        <v>21</v>
      </c>
      <c r="AA1212" s="37"/>
    </row>
    <row r="1213" spans="1:27" x14ac:dyDescent="0.2">
      <c r="A1213" s="41" t="s">
        <v>1263</v>
      </c>
      <c r="B1213" s="21"/>
      <c r="C1213" s="38" t="s">
        <v>1264</v>
      </c>
      <c r="D1213" s="20"/>
      <c r="E1213" s="21"/>
      <c r="F1213" s="5" t="s">
        <v>1186</v>
      </c>
      <c r="G1213" s="38"/>
      <c r="H1213" s="20"/>
      <c r="I1213" s="21"/>
      <c r="J1213" s="5"/>
      <c r="K1213" s="42">
        <v>120</v>
      </c>
      <c r="L1213" s="21"/>
      <c r="M1213" s="6">
        <v>0</v>
      </c>
      <c r="N1213" s="42">
        <v>0</v>
      </c>
      <c r="O1213" s="21"/>
      <c r="P1213" s="42">
        <v>120</v>
      </c>
      <c r="Q1213" s="21"/>
      <c r="R1213" s="7">
        <v>0</v>
      </c>
      <c r="S1213" s="4" t="s">
        <v>26</v>
      </c>
      <c r="T1213" s="41"/>
      <c r="U1213" s="20"/>
      <c r="V1213" s="21"/>
      <c r="W1213" s="41"/>
      <c r="X1213" s="20"/>
      <c r="Y1213" s="21"/>
      <c r="Z1213" s="38" t="s">
        <v>27</v>
      </c>
      <c r="AA1213" s="21"/>
    </row>
    <row r="1214" spans="1:27" x14ac:dyDescent="0.2">
      <c r="A1214" s="38" t="s">
        <v>21</v>
      </c>
      <c r="B1214" s="20"/>
      <c r="C1214" s="20"/>
      <c r="D1214" s="20"/>
      <c r="E1214" s="20"/>
      <c r="F1214" s="21"/>
      <c r="G1214" s="38" t="s">
        <v>28</v>
      </c>
      <c r="H1214" s="20"/>
      <c r="I1214" s="20"/>
      <c r="J1214" s="21"/>
      <c r="K1214" s="38" t="s">
        <v>29</v>
      </c>
      <c r="L1214" s="20"/>
      <c r="M1214" s="20"/>
      <c r="N1214" s="20"/>
      <c r="O1214" s="21"/>
      <c r="P1214" s="39" t="s">
        <v>30</v>
      </c>
      <c r="Q1214" s="40"/>
      <c r="R1214" s="8"/>
      <c r="S1214" s="39" t="s">
        <v>31</v>
      </c>
      <c r="T1214" s="20"/>
      <c r="U1214" s="20"/>
      <c r="V1214" s="40"/>
      <c r="W1214" s="35"/>
      <c r="X1214" s="20"/>
      <c r="Y1214" s="21"/>
      <c r="Z1214" s="36" t="s">
        <v>21</v>
      </c>
      <c r="AA1214" s="37"/>
    </row>
    <row r="1215" spans="1:27" x14ac:dyDescent="0.2">
      <c r="A1215" s="41" t="s">
        <v>1265</v>
      </c>
      <c r="B1215" s="21"/>
      <c r="C1215" s="38" t="s">
        <v>1266</v>
      </c>
      <c r="D1215" s="20"/>
      <c r="E1215" s="21"/>
      <c r="F1215" s="5" t="s">
        <v>1186</v>
      </c>
      <c r="G1215" s="38"/>
      <c r="H1215" s="20"/>
      <c r="I1215" s="21"/>
      <c r="J1215" s="5"/>
      <c r="K1215" s="42">
        <v>120</v>
      </c>
      <c r="L1215" s="21"/>
      <c r="M1215" s="6">
        <v>0</v>
      </c>
      <c r="N1215" s="42">
        <v>0</v>
      </c>
      <c r="O1215" s="21"/>
      <c r="P1215" s="42">
        <v>120</v>
      </c>
      <c r="Q1215" s="21"/>
      <c r="R1215" s="7">
        <v>0</v>
      </c>
      <c r="S1215" s="4" t="s">
        <v>26</v>
      </c>
      <c r="T1215" s="41"/>
      <c r="U1215" s="20"/>
      <c r="V1215" s="21"/>
      <c r="W1215" s="41"/>
      <c r="X1215" s="20"/>
      <c r="Y1215" s="21"/>
      <c r="Z1215" s="38" t="s">
        <v>27</v>
      </c>
      <c r="AA1215" s="21"/>
    </row>
    <row r="1216" spans="1:27" x14ac:dyDescent="0.2">
      <c r="A1216" s="38" t="s">
        <v>21</v>
      </c>
      <c r="B1216" s="20"/>
      <c r="C1216" s="20"/>
      <c r="D1216" s="20"/>
      <c r="E1216" s="20"/>
      <c r="F1216" s="21"/>
      <c r="G1216" s="38" t="s">
        <v>28</v>
      </c>
      <c r="H1216" s="20"/>
      <c r="I1216" s="20"/>
      <c r="J1216" s="21"/>
      <c r="K1216" s="38" t="s">
        <v>29</v>
      </c>
      <c r="L1216" s="20"/>
      <c r="M1216" s="20"/>
      <c r="N1216" s="20"/>
      <c r="O1216" s="21"/>
      <c r="P1216" s="39" t="s">
        <v>30</v>
      </c>
      <c r="Q1216" s="40"/>
      <c r="R1216" s="8"/>
      <c r="S1216" s="39" t="s">
        <v>31</v>
      </c>
      <c r="T1216" s="20"/>
      <c r="U1216" s="20"/>
      <c r="V1216" s="40"/>
      <c r="W1216" s="35"/>
      <c r="X1216" s="20"/>
      <c r="Y1216" s="21"/>
      <c r="Z1216" s="36" t="s">
        <v>21</v>
      </c>
      <c r="AA1216" s="37"/>
    </row>
    <row r="1217" spans="1:27" x14ac:dyDescent="0.2">
      <c r="A1217" s="41" t="s">
        <v>1267</v>
      </c>
      <c r="B1217" s="21"/>
      <c r="C1217" s="38" t="s">
        <v>1268</v>
      </c>
      <c r="D1217" s="20"/>
      <c r="E1217" s="21"/>
      <c r="F1217" s="5" t="s">
        <v>1186</v>
      </c>
      <c r="G1217" s="38"/>
      <c r="H1217" s="20"/>
      <c r="I1217" s="21"/>
      <c r="J1217" s="5"/>
      <c r="K1217" s="42">
        <v>120</v>
      </c>
      <c r="L1217" s="21"/>
      <c r="M1217" s="6">
        <v>0</v>
      </c>
      <c r="N1217" s="42">
        <v>0</v>
      </c>
      <c r="O1217" s="21"/>
      <c r="P1217" s="42">
        <v>120</v>
      </c>
      <c r="Q1217" s="21"/>
      <c r="R1217" s="7">
        <v>0</v>
      </c>
      <c r="S1217" s="4" t="s">
        <v>26</v>
      </c>
      <c r="T1217" s="41"/>
      <c r="U1217" s="20"/>
      <c r="V1217" s="21"/>
      <c r="W1217" s="41"/>
      <c r="X1217" s="20"/>
      <c r="Y1217" s="21"/>
      <c r="Z1217" s="38" t="s">
        <v>27</v>
      </c>
      <c r="AA1217" s="21"/>
    </row>
    <row r="1218" spans="1:27" x14ac:dyDescent="0.2">
      <c r="A1218" s="38" t="s">
        <v>21</v>
      </c>
      <c r="B1218" s="20"/>
      <c r="C1218" s="20"/>
      <c r="D1218" s="20"/>
      <c r="E1218" s="20"/>
      <c r="F1218" s="21"/>
      <c r="G1218" s="38" t="s">
        <v>28</v>
      </c>
      <c r="H1218" s="20"/>
      <c r="I1218" s="20"/>
      <c r="J1218" s="21"/>
      <c r="K1218" s="38" t="s">
        <v>29</v>
      </c>
      <c r="L1218" s="20"/>
      <c r="M1218" s="20"/>
      <c r="N1218" s="20"/>
      <c r="O1218" s="21"/>
      <c r="P1218" s="39" t="s">
        <v>30</v>
      </c>
      <c r="Q1218" s="40"/>
      <c r="R1218" s="8"/>
      <c r="S1218" s="39" t="s">
        <v>31</v>
      </c>
      <c r="T1218" s="20"/>
      <c r="U1218" s="20"/>
      <c r="V1218" s="40"/>
      <c r="W1218" s="35"/>
      <c r="X1218" s="20"/>
      <c r="Y1218" s="21"/>
      <c r="Z1218" s="36" t="s">
        <v>21</v>
      </c>
      <c r="AA1218" s="37"/>
    </row>
    <row r="1219" spans="1:27" x14ac:dyDescent="0.2">
      <c r="A1219" s="41" t="s">
        <v>1269</v>
      </c>
      <c r="B1219" s="21"/>
      <c r="C1219" s="38" t="s">
        <v>1270</v>
      </c>
      <c r="D1219" s="20"/>
      <c r="E1219" s="21"/>
      <c r="F1219" s="5" t="s">
        <v>1186</v>
      </c>
      <c r="G1219" s="38"/>
      <c r="H1219" s="20"/>
      <c r="I1219" s="21"/>
      <c r="J1219" s="5"/>
      <c r="K1219" s="42">
        <v>120</v>
      </c>
      <c r="L1219" s="21"/>
      <c r="M1219" s="6">
        <v>0</v>
      </c>
      <c r="N1219" s="42">
        <v>0</v>
      </c>
      <c r="O1219" s="21"/>
      <c r="P1219" s="42">
        <v>120</v>
      </c>
      <c r="Q1219" s="21"/>
      <c r="R1219" s="7">
        <v>0</v>
      </c>
      <c r="S1219" s="4" t="s">
        <v>26</v>
      </c>
      <c r="T1219" s="41"/>
      <c r="U1219" s="20"/>
      <c r="V1219" s="21"/>
      <c r="W1219" s="41"/>
      <c r="X1219" s="20"/>
      <c r="Y1219" s="21"/>
      <c r="Z1219" s="38" t="s">
        <v>27</v>
      </c>
      <c r="AA1219" s="21"/>
    </row>
    <row r="1220" spans="1:27" x14ac:dyDescent="0.2">
      <c r="A1220" s="38" t="s">
        <v>21</v>
      </c>
      <c r="B1220" s="20"/>
      <c r="C1220" s="20"/>
      <c r="D1220" s="20"/>
      <c r="E1220" s="20"/>
      <c r="F1220" s="21"/>
      <c r="G1220" s="38" t="s">
        <v>28</v>
      </c>
      <c r="H1220" s="20"/>
      <c r="I1220" s="20"/>
      <c r="J1220" s="21"/>
      <c r="K1220" s="38" t="s">
        <v>29</v>
      </c>
      <c r="L1220" s="20"/>
      <c r="M1220" s="20"/>
      <c r="N1220" s="20"/>
      <c r="O1220" s="21"/>
      <c r="P1220" s="39" t="s">
        <v>30</v>
      </c>
      <c r="Q1220" s="40"/>
      <c r="R1220" s="8"/>
      <c r="S1220" s="39" t="s">
        <v>31</v>
      </c>
      <c r="T1220" s="20"/>
      <c r="U1220" s="20"/>
      <c r="V1220" s="40"/>
      <c r="W1220" s="35"/>
      <c r="X1220" s="20"/>
      <c r="Y1220" s="21"/>
      <c r="Z1220" s="36" t="s">
        <v>21</v>
      </c>
      <c r="AA1220" s="37"/>
    </row>
    <row r="1221" spans="1:27" x14ac:dyDescent="0.2">
      <c r="A1221" s="41" t="s">
        <v>1271</v>
      </c>
      <c r="B1221" s="21"/>
      <c r="C1221" s="38" t="s">
        <v>1272</v>
      </c>
      <c r="D1221" s="20"/>
      <c r="E1221" s="21"/>
      <c r="F1221" s="5" t="s">
        <v>1186</v>
      </c>
      <c r="G1221" s="38"/>
      <c r="H1221" s="20"/>
      <c r="I1221" s="21"/>
      <c r="J1221" s="5"/>
      <c r="K1221" s="42">
        <v>120</v>
      </c>
      <c r="L1221" s="21"/>
      <c r="M1221" s="6">
        <v>0</v>
      </c>
      <c r="N1221" s="42">
        <v>0</v>
      </c>
      <c r="O1221" s="21"/>
      <c r="P1221" s="42">
        <v>120</v>
      </c>
      <c r="Q1221" s="21"/>
      <c r="R1221" s="7">
        <v>0</v>
      </c>
      <c r="S1221" s="4" t="s">
        <v>26</v>
      </c>
      <c r="T1221" s="41"/>
      <c r="U1221" s="20"/>
      <c r="V1221" s="21"/>
      <c r="W1221" s="41"/>
      <c r="X1221" s="20"/>
      <c r="Y1221" s="21"/>
      <c r="Z1221" s="38" t="s">
        <v>27</v>
      </c>
      <c r="AA1221" s="21"/>
    </row>
    <row r="1222" spans="1:27" x14ac:dyDescent="0.2">
      <c r="A1222" s="38" t="s">
        <v>21</v>
      </c>
      <c r="B1222" s="20"/>
      <c r="C1222" s="20"/>
      <c r="D1222" s="20"/>
      <c r="E1222" s="20"/>
      <c r="F1222" s="21"/>
      <c r="G1222" s="38" t="s">
        <v>28</v>
      </c>
      <c r="H1222" s="20"/>
      <c r="I1222" s="20"/>
      <c r="J1222" s="21"/>
      <c r="K1222" s="38" t="s">
        <v>29</v>
      </c>
      <c r="L1222" s="20"/>
      <c r="M1222" s="20"/>
      <c r="N1222" s="20"/>
      <c r="O1222" s="21"/>
      <c r="P1222" s="39" t="s">
        <v>30</v>
      </c>
      <c r="Q1222" s="40"/>
      <c r="R1222" s="8"/>
      <c r="S1222" s="39" t="s">
        <v>31</v>
      </c>
      <c r="T1222" s="20"/>
      <c r="U1222" s="20"/>
      <c r="V1222" s="40"/>
      <c r="W1222" s="35"/>
      <c r="X1222" s="20"/>
      <c r="Y1222" s="21"/>
      <c r="Z1222" s="36" t="s">
        <v>21</v>
      </c>
      <c r="AA1222" s="37"/>
    </row>
    <row r="1223" spans="1:27" x14ac:dyDescent="0.2">
      <c r="A1223" s="41" t="s">
        <v>1273</v>
      </c>
      <c r="B1223" s="21"/>
      <c r="C1223" s="38" t="s">
        <v>1274</v>
      </c>
      <c r="D1223" s="20"/>
      <c r="E1223" s="21"/>
      <c r="F1223" s="5" t="s">
        <v>1186</v>
      </c>
      <c r="G1223" s="38"/>
      <c r="H1223" s="20"/>
      <c r="I1223" s="21"/>
      <c r="J1223" s="5"/>
      <c r="K1223" s="42">
        <v>120</v>
      </c>
      <c r="L1223" s="21"/>
      <c r="M1223" s="6">
        <v>0</v>
      </c>
      <c r="N1223" s="42">
        <v>0</v>
      </c>
      <c r="O1223" s="21"/>
      <c r="P1223" s="42">
        <v>120</v>
      </c>
      <c r="Q1223" s="21"/>
      <c r="R1223" s="7">
        <v>0</v>
      </c>
      <c r="S1223" s="4" t="s">
        <v>26</v>
      </c>
      <c r="T1223" s="41"/>
      <c r="U1223" s="20"/>
      <c r="V1223" s="21"/>
      <c r="W1223" s="41"/>
      <c r="X1223" s="20"/>
      <c r="Y1223" s="21"/>
      <c r="Z1223" s="38" t="s">
        <v>27</v>
      </c>
      <c r="AA1223" s="21"/>
    </row>
    <row r="1224" spans="1:27" x14ac:dyDescent="0.2">
      <c r="A1224" s="38" t="s">
        <v>21</v>
      </c>
      <c r="B1224" s="20"/>
      <c r="C1224" s="20"/>
      <c r="D1224" s="20"/>
      <c r="E1224" s="20"/>
      <c r="F1224" s="21"/>
      <c r="G1224" s="38" t="s">
        <v>28</v>
      </c>
      <c r="H1224" s="20"/>
      <c r="I1224" s="20"/>
      <c r="J1224" s="21"/>
      <c r="K1224" s="38" t="s">
        <v>29</v>
      </c>
      <c r="L1224" s="20"/>
      <c r="M1224" s="20"/>
      <c r="N1224" s="20"/>
      <c r="O1224" s="21"/>
      <c r="P1224" s="39" t="s">
        <v>30</v>
      </c>
      <c r="Q1224" s="40"/>
      <c r="R1224" s="8"/>
      <c r="S1224" s="39" t="s">
        <v>31</v>
      </c>
      <c r="T1224" s="20"/>
      <c r="U1224" s="20"/>
      <c r="V1224" s="40"/>
      <c r="W1224" s="35"/>
      <c r="X1224" s="20"/>
      <c r="Y1224" s="21"/>
      <c r="Z1224" s="36" t="s">
        <v>21</v>
      </c>
      <c r="AA1224" s="37"/>
    </row>
    <row r="1225" spans="1:27" x14ac:dyDescent="0.2">
      <c r="A1225" s="41" t="s">
        <v>1275</v>
      </c>
      <c r="B1225" s="21"/>
      <c r="C1225" s="38" t="s">
        <v>1276</v>
      </c>
      <c r="D1225" s="20"/>
      <c r="E1225" s="21"/>
      <c r="F1225" s="5" t="s">
        <v>1186</v>
      </c>
      <c r="G1225" s="38"/>
      <c r="H1225" s="20"/>
      <c r="I1225" s="21"/>
      <c r="J1225" s="5"/>
      <c r="K1225" s="42">
        <v>120</v>
      </c>
      <c r="L1225" s="21"/>
      <c r="M1225" s="6">
        <v>0</v>
      </c>
      <c r="N1225" s="42">
        <v>0</v>
      </c>
      <c r="O1225" s="21"/>
      <c r="P1225" s="42">
        <v>120</v>
      </c>
      <c r="Q1225" s="21"/>
      <c r="R1225" s="7">
        <v>0</v>
      </c>
      <c r="S1225" s="4" t="s">
        <v>26</v>
      </c>
      <c r="T1225" s="41"/>
      <c r="U1225" s="20"/>
      <c r="V1225" s="21"/>
      <c r="W1225" s="41"/>
      <c r="X1225" s="20"/>
      <c r="Y1225" s="21"/>
      <c r="Z1225" s="38" t="s">
        <v>27</v>
      </c>
      <c r="AA1225" s="21"/>
    </row>
    <row r="1226" spans="1:27" x14ac:dyDescent="0.2">
      <c r="A1226" s="38" t="s">
        <v>21</v>
      </c>
      <c r="B1226" s="20"/>
      <c r="C1226" s="20"/>
      <c r="D1226" s="20"/>
      <c r="E1226" s="20"/>
      <c r="F1226" s="21"/>
      <c r="G1226" s="38" t="s">
        <v>28</v>
      </c>
      <c r="H1226" s="20"/>
      <c r="I1226" s="20"/>
      <c r="J1226" s="21"/>
      <c r="K1226" s="38" t="s">
        <v>29</v>
      </c>
      <c r="L1226" s="20"/>
      <c r="M1226" s="20"/>
      <c r="N1226" s="20"/>
      <c r="O1226" s="21"/>
      <c r="P1226" s="39" t="s">
        <v>30</v>
      </c>
      <c r="Q1226" s="40"/>
      <c r="R1226" s="8"/>
      <c r="S1226" s="39" t="s">
        <v>31</v>
      </c>
      <c r="T1226" s="20"/>
      <c r="U1226" s="20"/>
      <c r="V1226" s="40"/>
      <c r="W1226" s="35"/>
      <c r="X1226" s="20"/>
      <c r="Y1226" s="21"/>
      <c r="Z1226" s="36" t="s">
        <v>21</v>
      </c>
      <c r="AA1226" s="37"/>
    </row>
    <row r="1227" spans="1:27" x14ac:dyDescent="0.2">
      <c r="A1227" s="41" t="s">
        <v>1277</v>
      </c>
      <c r="B1227" s="21"/>
      <c r="C1227" s="38" t="s">
        <v>1278</v>
      </c>
      <c r="D1227" s="20"/>
      <c r="E1227" s="21"/>
      <c r="F1227" s="5" t="s">
        <v>1186</v>
      </c>
      <c r="G1227" s="38"/>
      <c r="H1227" s="20"/>
      <c r="I1227" s="21"/>
      <c r="J1227" s="5"/>
      <c r="K1227" s="42">
        <v>120</v>
      </c>
      <c r="L1227" s="21"/>
      <c r="M1227" s="6">
        <v>0</v>
      </c>
      <c r="N1227" s="42">
        <v>0</v>
      </c>
      <c r="O1227" s="21"/>
      <c r="P1227" s="42">
        <v>120</v>
      </c>
      <c r="Q1227" s="21"/>
      <c r="R1227" s="7">
        <v>0</v>
      </c>
      <c r="S1227" s="4" t="s">
        <v>26</v>
      </c>
      <c r="T1227" s="41"/>
      <c r="U1227" s="20"/>
      <c r="V1227" s="21"/>
      <c r="W1227" s="41"/>
      <c r="X1227" s="20"/>
      <c r="Y1227" s="21"/>
      <c r="Z1227" s="38" t="s">
        <v>27</v>
      </c>
      <c r="AA1227" s="21"/>
    </row>
    <row r="1228" spans="1:27" x14ac:dyDescent="0.2">
      <c r="A1228" s="38" t="s">
        <v>21</v>
      </c>
      <c r="B1228" s="20"/>
      <c r="C1228" s="20"/>
      <c r="D1228" s="20"/>
      <c r="E1228" s="20"/>
      <c r="F1228" s="21"/>
      <c r="G1228" s="38" t="s">
        <v>28</v>
      </c>
      <c r="H1228" s="20"/>
      <c r="I1228" s="20"/>
      <c r="J1228" s="21"/>
      <c r="K1228" s="38" t="s">
        <v>29</v>
      </c>
      <c r="L1228" s="20"/>
      <c r="M1228" s="20"/>
      <c r="N1228" s="20"/>
      <c r="O1228" s="21"/>
      <c r="P1228" s="39" t="s">
        <v>30</v>
      </c>
      <c r="Q1228" s="40"/>
      <c r="R1228" s="8"/>
      <c r="S1228" s="39" t="s">
        <v>31</v>
      </c>
      <c r="T1228" s="20"/>
      <c r="U1228" s="20"/>
      <c r="V1228" s="40"/>
      <c r="W1228" s="35"/>
      <c r="X1228" s="20"/>
      <c r="Y1228" s="21"/>
      <c r="Z1228" s="36" t="s">
        <v>21</v>
      </c>
      <c r="AA1228" s="37"/>
    </row>
    <row r="1229" spans="1:27" x14ac:dyDescent="0.2">
      <c r="A1229" s="41" t="s">
        <v>1279</v>
      </c>
      <c r="B1229" s="21"/>
      <c r="C1229" s="38" t="s">
        <v>1280</v>
      </c>
      <c r="D1229" s="20"/>
      <c r="E1229" s="21"/>
      <c r="F1229" s="5" t="s">
        <v>1186</v>
      </c>
      <c r="G1229" s="38"/>
      <c r="H1229" s="20"/>
      <c r="I1229" s="21"/>
      <c r="J1229" s="5"/>
      <c r="K1229" s="42">
        <v>120</v>
      </c>
      <c r="L1229" s="21"/>
      <c r="M1229" s="6">
        <v>0</v>
      </c>
      <c r="N1229" s="42">
        <v>0</v>
      </c>
      <c r="O1229" s="21"/>
      <c r="P1229" s="42">
        <v>120</v>
      </c>
      <c r="Q1229" s="21"/>
      <c r="R1229" s="7">
        <v>0</v>
      </c>
      <c r="S1229" s="4" t="s">
        <v>26</v>
      </c>
      <c r="T1229" s="41"/>
      <c r="U1229" s="20"/>
      <c r="V1229" s="21"/>
      <c r="W1229" s="41"/>
      <c r="X1229" s="20"/>
      <c r="Y1229" s="21"/>
      <c r="Z1229" s="38" t="s">
        <v>27</v>
      </c>
      <c r="AA1229" s="21"/>
    </row>
    <row r="1230" spans="1:27" x14ac:dyDescent="0.2">
      <c r="A1230" s="38" t="s">
        <v>21</v>
      </c>
      <c r="B1230" s="20"/>
      <c r="C1230" s="20"/>
      <c r="D1230" s="20"/>
      <c r="E1230" s="20"/>
      <c r="F1230" s="21"/>
      <c r="G1230" s="38" t="s">
        <v>28</v>
      </c>
      <c r="H1230" s="20"/>
      <c r="I1230" s="20"/>
      <c r="J1230" s="21"/>
      <c r="K1230" s="38" t="s">
        <v>29</v>
      </c>
      <c r="L1230" s="20"/>
      <c r="M1230" s="20"/>
      <c r="N1230" s="20"/>
      <c r="O1230" s="21"/>
      <c r="P1230" s="39" t="s">
        <v>30</v>
      </c>
      <c r="Q1230" s="40"/>
      <c r="R1230" s="8"/>
      <c r="S1230" s="39" t="s">
        <v>31</v>
      </c>
      <c r="T1230" s="20"/>
      <c r="U1230" s="20"/>
      <c r="V1230" s="40"/>
      <c r="W1230" s="35"/>
      <c r="X1230" s="20"/>
      <c r="Y1230" s="21"/>
      <c r="Z1230" s="36" t="s">
        <v>21</v>
      </c>
      <c r="AA1230" s="37"/>
    </row>
    <row r="1231" spans="1:27" x14ac:dyDescent="0.2">
      <c r="A1231" s="41" t="s">
        <v>1281</v>
      </c>
      <c r="B1231" s="21"/>
      <c r="C1231" s="38" t="s">
        <v>1282</v>
      </c>
      <c r="D1231" s="20"/>
      <c r="E1231" s="21"/>
      <c r="F1231" s="5" t="s">
        <v>1186</v>
      </c>
      <c r="G1231" s="38"/>
      <c r="H1231" s="20"/>
      <c r="I1231" s="21"/>
      <c r="J1231" s="5"/>
      <c r="K1231" s="42">
        <v>120</v>
      </c>
      <c r="L1231" s="21"/>
      <c r="M1231" s="6">
        <v>0</v>
      </c>
      <c r="N1231" s="42">
        <v>0</v>
      </c>
      <c r="O1231" s="21"/>
      <c r="P1231" s="42">
        <v>120</v>
      </c>
      <c r="Q1231" s="21"/>
      <c r="R1231" s="7">
        <v>0</v>
      </c>
      <c r="S1231" s="4" t="s">
        <v>26</v>
      </c>
      <c r="T1231" s="41"/>
      <c r="U1231" s="20"/>
      <c r="V1231" s="21"/>
      <c r="W1231" s="41"/>
      <c r="X1231" s="20"/>
      <c r="Y1231" s="21"/>
      <c r="Z1231" s="38" t="s">
        <v>27</v>
      </c>
      <c r="AA1231" s="21"/>
    </row>
    <row r="1232" spans="1:27" x14ac:dyDescent="0.2">
      <c r="A1232" s="38" t="s">
        <v>21</v>
      </c>
      <c r="B1232" s="20"/>
      <c r="C1232" s="20"/>
      <c r="D1232" s="20"/>
      <c r="E1232" s="20"/>
      <c r="F1232" s="21"/>
      <c r="G1232" s="38" t="s">
        <v>28</v>
      </c>
      <c r="H1232" s="20"/>
      <c r="I1232" s="20"/>
      <c r="J1232" s="21"/>
      <c r="K1232" s="38" t="s">
        <v>29</v>
      </c>
      <c r="L1232" s="20"/>
      <c r="M1232" s="20"/>
      <c r="N1232" s="20"/>
      <c r="O1232" s="21"/>
      <c r="P1232" s="39" t="s">
        <v>30</v>
      </c>
      <c r="Q1232" s="40"/>
      <c r="R1232" s="8"/>
      <c r="S1232" s="39" t="s">
        <v>31</v>
      </c>
      <c r="T1232" s="20"/>
      <c r="U1232" s="20"/>
      <c r="V1232" s="40"/>
      <c r="W1232" s="35"/>
      <c r="X1232" s="20"/>
      <c r="Y1232" s="21"/>
      <c r="Z1232" s="36" t="s">
        <v>21</v>
      </c>
      <c r="AA1232" s="37"/>
    </row>
    <row r="1233" spans="1:27" x14ac:dyDescent="0.2">
      <c r="A1233" s="41" t="s">
        <v>1283</v>
      </c>
      <c r="B1233" s="21"/>
      <c r="C1233" s="38" t="s">
        <v>1284</v>
      </c>
      <c r="D1233" s="20"/>
      <c r="E1233" s="21"/>
      <c r="F1233" s="5" t="s">
        <v>1186</v>
      </c>
      <c r="G1233" s="38"/>
      <c r="H1233" s="20"/>
      <c r="I1233" s="21"/>
      <c r="J1233" s="5"/>
      <c r="K1233" s="42">
        <v>120</v>
      </c>
      <c r="L1233" s="21"/>
      <c r="M1233" s="6">
        <v>0</v>
      </c>
      <c r="N1233" s="42">
        <v>0</v>
      </c>
      <c r="O1233" s="21"/>
      <c r="P1233" s="42">
        <v>120</v>
      </c>
      <c r="Q1233" s="21"/>
      <c r="R1233" s="7">
        <v>0</v>
      </c>
      <c r="S1233" s="4" t="s">
        <v>26</v>
      </c>
      <c r="T1233" s="41"/>
      <c r="U1233" s="20"/>
      <c r="V1233" s="21"/>
      <c r="W1233" s="41"/>
      <c r="X1233" s="20"/>
      <c r="Y1233" s="21"/>
      <c r="Z1233" s="38" t="s">
        <v>27</v>
      </c>
      <c r="AA1233" s="21"/>
    </row>
    <row r="1234" spans="1:27" x14ac:dyDescent="0.2">
      <c r="A1234" s="38" t="s">
        <v>21</v>
      </c>
      <c r="B1234" s="20"/>
      <c r="C1234" s="20"/>
      <c r="D1234" s="20"/>
      <c r="E1234" s="20"/>
      <c r="F1234" s="21"/>
      <c r="G1234" s="38" t="s">
        <v>28</v>
      </c>
      <c r="H1234" s="20"/>
      <c r="I1234" s="20"/>
      <c r="J1234" s="21"/>
      <c r="K1234" s="38" t="s">
        <v>29</v>
      </c>
      <c r="L1234" s="20"/>
      <c r="M1234" s="20"/>
      <c r="N1234" s="20"/>
      <c r="O1234" s="21"/>
      <c r="P1234" s="39" t="s">
        <v>30</v>
      </c>
      <c r="Q1234" s="40"/>
      <c r="R1234" s="8"/>
      <c r="S1234" s="39" t="s">
        <v>31</v>
      </c>
      <c r="T1234" s="20"/>
      <c r="U1234" s="20"/>
      <c r="V1234" s="40"/>
      <c r="W1234" s="35"/>
      <c r="X1234" s="20"/>
      <c r="Y1234" s="21"/>
      <c r="Z1234" s="36" t="s">
        <v>21</v>
      </c>
      <c r="AA1234" s="37"/>
    </row>
    <row r="1235" spans="1:27" x14ac:dyDescent="0.2">
      <c r="A1235" s="41" t="s">
        <v>1285</v>
      </c>
      <c r="B1235" s="21"/>
      <c r="C1235" s="38" t="s">
        <v>1286</v>
      </c>
      <c r="D1235" s="20"/>
      <c r="E1235" s="21"/>
      <c r="F1235" s="5" t="s">
        <v>1186</v>
      </c>
      <c r="G1235" s="38"/>
      <c r="H1235" s="20"/>
      <c r="I1235" s="21"/>
      <c r="J1235" s="5"/>
      <c r="K1235" s="42">
        <v>120</v>
      </c>
      <c r="L1235" s="21"/>
      <c r="M1235" s="6">
        <v>0</v>
      </c>
      <c r="N1235" s="42">
        <v>0</v>
      </c>
      <c r="O1235" s="21"/>
      <c r="P1235" s="42">
        <v>120</v>
      </c>
      <c r="Q1235" s="21"/>
      <c r="R1235" s="7">
        <v>0</v>
      </c>
      <c r="S1235" s="4" t="s">
        <v>26</v>
      </c>
      <c r="T1235" s="41"/>
      <c r="U1235" s="20"/>
      <c r="V1235" s="21"/>
      <c r="W1235" s="41"/>
      <c r="X1235" s="20"/>
      <c r="Y1235" s="21"/>
      <c r="Z1235" s="38" t="s">
        <v>27</v>
      </c>
      <c r="AA1235" s="21"/>
    </row>
    <row r="1236" spans="1:27" x14ac:dyDescent="0.2">
      <c r="A1236" s="38" t="s">
        <v>21</v>
      </c>
      <c r="B1236" s="20"/>
      <c r="C1236" s="20"/>
      <c r="D1236" s="20"/>
      <c r="E1236" s="20"/>
      <c r="F1236" s="21"/>
      <c r="G1236" s="38" t="s">
        <v>28</v>
      </c>
      <c r="H1236" s="20"/>
      <c r="I1236" s="20"/>
      <c r="J1236" s="21"/>
      <c r="K1236" s="38" t="s">
        <v>29</v>
      </c>
      <c r="L1236" s="20"/>
      <c r="M1236" s="20"/>
      <c r="N1236" s="20"/>
      <c r="O1236" s="21"/>
      <c r="P1236" s="39" t="s">
        <v>30</v>
      </c>
      <c r="Q1236" s="40"/>
      <c r="R1236" s="8"/>
      <c r="S1236" s="39" t="s">
        <v>31</v>
      </c>
      <c r="T1236" s="20"/>
      <c r="U1236" s="20"/>
      <c r="V1236" s="40"/>
      <c r="W1236" s="35"/>
      <c r="X1236" s="20"/>
      <c r="Y1236" s="21"/>
      <c r="Z1236" s="36" t="s">
        <v>21</v>
      </c>
      <c r="AA1236" s="37"/>
    </row>
    <row r="1237" spans="1:27" x14ac:dyDescent="0.2">
      <c r="A1237" s="41" t="s">
        <v>1287</v>
      </c>
      <c r="B1237" s="21"/>
      <c r="C1237" s="38" t="s">
        <v>1288</v>
      </c>
      <c r="D1237" s="20"/>
      <c r="E1237" s="21"/>
      <c r="F1237" s="5" t="s">
        <v>1186</v>
      </c>
      <c r="G1237" s="38"/>
      <c r="H1237" s="20"/>
      <c r="I1237" s="21"/>
      <c r="J1237" s="5"/>
      <c r="K1237" s="42">
        <v>120</v>
      </c>
      <c r="L1237" s="21"/>
      <c r="M1237" s="6">
        <v>0</v>
      </c>
      <c r="N1237" s="42">
        <v>0</v>
      </c>
      <c r="O1237" s="21"/>
      <c r="P1237" s="42">
        <v>120</v>
      </c>
      <c r="Q1237" s="21"/>
      <c r="R1237" s="7">
        <v>0</v>
      </c>
      <c r="S1237" s="4" t="s">
        <v>26</v>
      </c>
      <c r="T1237" s="41"/>
      <c r="U1237" s="20"/>
      <c r="V1237" s="21"/>
      <c r="W1237" s="41"/>
      <c r="X1237" s="20"/>
      <c r="Y1237" s="21"/>
      <c r="Z1237" s="38" t="s">
        <v>27</v>
      </c>
      <c r="AA1237" s="21"/>
    </row>
    <row r="1238" spans="1:27" x14ac:dyDescent="0.2">
      <c r="A1238" s="38" t="s">
        <v>21</v>
      </c>
      <c r="B1238" s="20"/>
      <c r="C1238" s="20"/>
      <c r="D1238" s="20"/>
      <c r="E1238" s="20"/>
      <c r="F1238" s="21"/>
      <c r="G1238" s="38" t="s">
        <v>28</v>
      </c>
      <c r="H1238" s="20"/>
      <c r="I1238" s="20"/>
      <c r="J1238" s="21"/>
      <c r="K1238" s="38" t="s">
        <v>29</v>
      </c>
      <c r="L1238" s="20"/>
      <c r="M1238" s="20"/>
      <c r="N1238" s="20"/>
      <c r="O1238" s="21"/>
      <c r="P1238" s="39" t="s">
        <v>30</v>
      </c>
      <c r="Q1238" s="40"/>
      <c r="R1238" s="8"/>
      <c r="S1238" s="39" t="s">
        <v>31</v>
      </c>
      <c r="T1238" s="20"/>
      <c r="U1238" s="20"/>
      <c r="V1238" s="40"/>
      <c r="W1238" s="35"/>
      <c r="X1238" s="20"/>
      <c r="Y1238" s="21"/>
      <c r="Z1238" s="36" t="s">
        <v>21</v>
      </c>
      <c r="AA1238" s="37"/>
    </row>
    <row r="1239" spans="1:27" x14ac:dyDescent="0.2">
      <c r="A1239" s="41" t="s">
        <v>1289</v>
      </c>
      <c r="B1239" s="21"/>
      <c r="C1239" s="38" t="s">
        <v>1290</v>
      </c>
      <c r="D1239" s="20"/>
      <c r="E1239" s="21"/>
      <c r="F1239" s="5" t="s">
        <v>1186</v>
      </c>
      <c r="G1239" s="38"/>
      <c r="H1239" s="20"/>
      <c r="I1239" s="21"/>
      <c r="J1239" s="5"/>
      <c r="K1239" s="42">
        <v>120</v>
      </c>
      <c r="L1239" s="21"/>
      <c r="M1239" s="6">
        <v>0</v>
      </c>
      <c r="N1239" s="42">
        <v>0</v>
      </c>
      <c r="O1239" s="21"/>
      <c r="P1239" s="42">
        <v>120</v>
      </c>
      <c r="Q1239" s="21"/>
      <c r="R1239" s="7">
        <v>0</v>
      </c>
      <c r="S1239" s="4" t="s">
        <v>26</v>
      </c>
      <c r="T1239" s="41"/>
      <c r="U1239" s="20"/>
      <c r="V1239" s="21"/>
      <c r="W1239" s="41"/>
      <c r="X1239" s="20"/>
      <c r="Y1239" s="21"/>
      <c r="Z1239" s="38" t="s">
        <v>27</v>
      </c>
      <c r="AA1239" s="21"/>
    </row>
    <row r="1240" spans="1:27" x14ac:dyDescent="0.2">
      <c r="A1240" s="38" t="s">
        <v>21</v>
      </c>
      <c r="B1240" s="20"/>
      <c r="C1240" s="20"/>
      <c r="D1240" s="20"/>
      <c r="E1240" s="20"/>
      <c r="F1240" s="21"/>
      <c r="G1240" s="38" t="s">
        <v>28</v>
      </c>
      <c r="H1240" s="20"/>
      <c r="I1240" s="20"/>
      <c r="J1240" s="21"/>
      <c r="K1240" s="38" t="s">
        <v>29</v>
      </c>
      <c r="L1240" s="20"/>
      <c r="M1240" s="20"/>
      <c r="N1240" s="20"/>
      <c r="O1240" s="21"/>
      <c r="P1240" s="39" t="s">
        <v>30</v>
      </c>
      <c r="Q1240" s="40"/>
      <c r="R1240" s="8"/>
      <c r="S1240" s="39" t="s">
        <v>31</v>
      </c>
      <c r="T1240" s="20"/>
      <c r="U1240" s="20"/>
      <c r="V1240" s="40"/>
      <c r="W1240" s="35"/>
      <c r="X1240" s="20"/>
      <c r="Y1240" s="21"/>
      <c r="Z1240" s="36" t="s">
        <v>21</v>
      </c>
      <c r="AA1240" s="37"/>
    </row>
    <row r="1241" spans="1:27" x14ac:dyDescent="0.2">
      <c r="A1241" s="41" t="s">
        <v>1291</v>
      </c>
      <c r="B1241" s="21"/>
      <c r="C1241" s="38" t="s">
        <v>1292</v>
      </c>
      <c r="D1241" s="20"/>
      <c r="E1241" s="21"/>
      <c r="F1241" s="5" t="s">
        <v>1186</v>
      </c>
      <c r="G1241" s="38"/>
      <c r="H1241" s="20"/>
      <c r="I1241" s="21"/>
      <c r="J1241" s="5"/>
      <c r="K1241" s="42">
        <v>120</v>
      </c>
      <c r="L1241" s="21"/>
      <c r="M1241" s="6">
        <v>0</v>
      </c>
      <c r="N1241" s="42">
        <v>0</v>
      </c>
      <c r="O1241" s="21"/>
      <c r="P1241" s="42">
        <v>120</v>
      </c>
      <c r="Q1241" s="21"/>
      <c r="R1241" s="7">
        <v>0</v>
      </c>
      <c r="S1241" s="4" t="s">
        <v>26</v>
      </c>
      <c r="T1241" s="41"/>
      <c r="U1241" s="20"/>
      <c r="V1241" s="21"/>
      <c r="W1241" s="41"/>
      <c r="X1241" s="20"/>
      <c r="Y1241" s="21"/>
      <c r="Z1241" s="38" t="s">
        <v>27</v>
      </c>
      <c r="AA1241" s="21"/>
    </row>
    <row r="1242" spans="1:27" x14ac:dyDescent="0.2">
      <c r="A1242" s="38" t="s">
        <v>21</v>
      </c>
      <c r="B1242" s="20"/>
      <c r="C1242" s="20"/>
      <c r="D1242" s="20"/>
      <c r="E1242" s="20"/>
      <c r="F1242" s="21"/>
      <c r="G1242" s="38" t="s">
        <v>28</v>
      </c>
      <c r="H1242" s="20"/>
      <c r="I1242" s="20"/>
      <c r="J1242" s="21"/>
      <c r="K1242" s="38" t="s">
        <v>29</v>
      </c>
      <c r="L1242" s="20"/>
      <c r="M1242" s="20"/>
      <c r="N1242" s="20"/>
      <c r="O1242" s="21"/>
      <c r="P1242" s="39" t="s">
        <v>30</v>
      </c>
      <c r="Q1242" s="40"/>
      <c r="R1242" s="8"/>
      <c r="S1242" s="39" t="s">
        <v>31</v>
      </c>
      <c r="T1242" s="20"/>
      <c r="U1242" s="20"/>
      <c r="V1242" s="40"/>
      <c r="W1242" s="35"/>
      <c r="X1242" s="20"/>
      <c r="Y1242" s="21"/>
      <c r="Z1242" s="36" t="s">
        <v>21</v>
      </c>
      <c r="AA1242" s="37"/>
    </row>
    <row r="1243" spans="1:27" x14ac:dyDescent="0.2">
      <c r="A1243" s="41" t="s">
        <v>1293</v>
      </c>
      <c r="B1243" s="21"/>
      <c r="C1243" s="38" t="s">
        <v>1294</v>
      </c>
      <c r="D1243" s="20"/>
      <c r="E1243" s="21"/>
      <c r="F1243" s="5" t="s">
        <v>1186</v>
      </c>
      <c r="G1243" s="38"/>
      <c r="H1243" s="20"/>
      <c r="I1243" s="21"/>
      <c r="J1243" s="5"/>
      <c r="K1243" s="42">
        <v>120</v>
      </c>
      <c r="L1243" s="21"/>
      <c r="M1243" s="6">
        <v>0</v>
      </c>
      <c r="N1243" s="42">
        <v>0</v>
      </c>
      <c r="O1243" s="21"/>
      <c r="P1243" s="42">
        <v>120</v>
      </c>
      <c r="Q1243" s="21"/>
      <c r="R1243" s="7">
        <v>0</v>
      </c>
      <c r="S1243" s="4" t="s">
        <v>26</v>
      </c>
      <c r="T1243" s="41"/>
      <c r="U1243" s="20"/>
      <c r="V1243" s="21"/>
      <c r="W1243" s="41"/>
      <c r="X1243" s="20"/>
      <c r="Y1243" s="21"/>
      <c r="Z1243" s="38" t="s">
        <v>27</v>
      </c>
      <c r="AA1243" s="21"/>
    </row>
    <row r="1244" spans="1:27" x14ac:dyDescent="0.2">
      <c r="A1244" s="38" t="s">
        <v>21</v>
      </c>
      <c r="B1244" s="20"/>
      <c r="C1244" s="20"/>
      <c r="D1244" s="20"/>
      <c r="E1244" s="20"/>
      <c r="F1244" s="21"/>
      <c r="G1244" s="38" t="s">
        <v>28</v>
      </c>
      <c r="H1244" s="20"/>
      <c r="I1244" s="20"/>
      <c r="J1244" s="21"/>
      <c r="K1244" s="38" t="s">
        <v>29</v>
      </c>
      <c r="L1244" s="20"/>
      <c r="M1244" s="20"/>
      <c r="N1244" s="20"/>
      <c r="O1244" s="21"/>
      <c r="P1244" s="39" t="s">
        <v>30</v>
      </c>
      <c r="Q1244" s="40"/>
      <c r="R1244" s="8"/>
      <c r="S1244" s="39" t="s">
        <v>31</v>
      </c>
      <c r="T1244" s="20"/>
      <c r="U1244" s="20"/>
      <c r="V1244" s="40"/>
      <c r="W1244" s="35"/>
      <c r="X1244" s="20"/>
      <c r="Y1244" s="21"/>
      <c r="Z1244" s="36" t="s">
        <v>21</v>
      </c>
      <c r="AA1244" s="37"/>
    </row>
    <row r="1245" spans="1:27" x14ac:dyDescent="0.2">
      <c r="A1245" s="41" t="s">
        <v>1295</v>
      </c>
      <c r="B1245" s="21"/>
      <c r="C1245" s="38" t="s">
        <v>1296</v>
      </c>
      <c r="D1245" s="20"/>
      <c r="E1245" s="21"/>
      <c r="F1245" s="5" t="s">
        <v>1186</v>
      </c>
      <c r="G1245" s="38"/>
      <c r="H1245" s="20"/>
      <c r="I1245" s="21"/>
      <c r="J1245" s="5"/>
      <c r="K1245" s="42">
        <v>120</v>
      </c>
      <c r="L1245" s="21"/>
      <c r="M1245" s="6">
        <v>0</v>
      </c>
      <c r="N1245" s="42">
        <v>0</v>
      </c>
      <c r="O1245" s="21"/>
      <c r="P1245" s="42">
        <v>120</v>
      </c>
      <c r="Q1245" s="21"/>
      <c r="R1245" s="7">
        <v>0</v>
      </c>
      <c r="S1245" s="4" t="s">
        <v>26</v>
      </c>
      <c r="T1245" s="41"/>
      <c r="U1245" s="20"/>
      <c r="V1245" s="21"/>
      <c r="W1245" s="41"/>
      <c r="X1245" s="20"/>
      <c r="Y1245" s="21"/>
      <c r="Z1245" s="38" t="s">
        <v>27</v>
      </c>
      <c r="AA1245" s="21"/>
    </row>
    <row r="1246" spans="1:27" x14ac:dyDescent="0.2">
      <c r="A1246" s="38" t="s">
        <v>21</v>
      </c>
      <c r="B1246" s="20"/>
      <c r="C1246" s="20"/>
      <c r="D1246" s="20"/>
      <c r="E1246" s="20"/>
      <c r="F1246" s="21"/>
      <c r="G1246" s="38" t="s">
        <v>28</v>
      </c>
      <c r="H1246" s="20"/>
      <c r="I1246" s="20"/>
      <c r="J1246" s="21"/>
      <c r="K1246" s="38" t="s">
        <v>29</v>
      </c>
      <c r="L1246" s="20"/>
      <c r="M1246" s="20"/>
      <c r="N1246" s="20"/>
      <c r="O1246" s="21"/>
      <c r="P1246" s="39" t="s">
        <v>30</v>
      </c>
      <c r="Q1246" s="40"/>
      <c r="R1246" s="8"/>
      <c r="S1246" s="39" t="s">
        <v>31</v>
      </c>
      <c r="T1246" s="20"/>
      <c r="U1246" s="20"/>
      <c r="V1246" s="40"/>
      <c r="W1246" s="35"/>
      <c r="X1246" s="20"/>
      <c r="Y1246" s="21"/>
      <c r="Z1246" s="36" t="s">
        <v>21</v>
      </c>
      <c r="AA1246" s="37"/>
    </row>
    <row r="1247" spans="1:27" x14ac:dyDescent="0.2">
      <c r="A1247" s="41" t="s">
        <v>1297</v>
      </c>
      <c r="B1247" s="21"/>
      <c r="C1247" s="38" t="s">
        <v>1298</v>
      </c>
      <c r="D1247" s="20"/>
      <c r="E1247" s="21"/>
      <c r="F1247" s="5" t="s">
        <v>1186</v>
      </c>
      <c r="G1247" s="38"/>
      <c r="H1247" s="20"/>
      <c r="I1247" s="21"/>
      <c r="J1247" s="5"/>
      <c r="K1247" s="42">
        <v>120</v>
      </c>
      <c r="L1247" s="21"/>
      <c r="M1247" s="6">
        <v>0</v>
      </c>
      <c r="N1247" s="42">
        <v>0</v>
      </c>
      <c r="O1247" s="21"/>
      <c r="P1247" s="42">
        <v>120</v>
      </c>
      <c r="Q1247" s="21"/>
      <c r="R1247" s="7">
        <v>0</v>
      </c>
      <c r="S1247" s="4" t="s">
        <v>26</v>
      </c>
      <c r="T1247" s="41"/>
      <c r="U1247" s="20"/>
      <c r="V1247" s="21"/>
      <c r="W1247" s="41"/>
      <c r="X1247" s="20"/>
      <c r="Y1247" s="21"/>
      <c r="Z1247" s="38" t="s">
        <v>27</v>
      </c>
      <c r="AA1247" s="21"/>
    </row>
    <row r="1248" spans="1:27" x14ac:dyDescent="0.2">
      <c r="A1248" s="38" t="s">
        <v>21</v>
      </c>
      <c r="B1248" s="20"/>
      <c r="C1248" s="20"/>
      <c r="D1248" s="20"/>
      <c r="E1248" s="20"/>
      <c r="F1248" s="21"/>
      <c r="G1248" s="38" t="s">
        <v>28</v>
      </c>
      <c r="H1248" s="20"/>
      <c r="I1248" s="20"/>
      <c r="J1248" s="21"/>
      <c r="K1248" s="38" t="s">
        <v>29</v>
      </c>
      <c r="L1248" s="20"/>
      <c r="M1248" s="20"/>
      <c r="N1248" s="20"/>
      <c r="O1248" s="21"/>
      <c r="P1248" s="39" t="s">
        <v>30</v>
      </c>
      <c r="Q1248" s="40"/>
      <c r="R1248" s="8"/>
      <c r="S1248" s="39" t="s">
        <v>31</v>
      </c>
      <c r="T1248" s="20"/>
      <c r="U1248" s="20"/>
      <c r="V1248" s="40"/>
      <c r="W1248" s="35"/>
      <c r="X1248" s="20"/>
      <c r="Y1248" s="21"/>
      <c r="Z1248" s="36" t="s">
        <v>21</v>
      </c>
      <c r="AA1248" s="37"/>
    </row>
    <row r="1249" spans="1:27" x14ac:dyDescent="0.2">
      <c r="A1249" s="41" t="s">
        <v>1299</v>
      </c>
      <c r="B1249" s="21"/>
      <c r="C1249" s="38" t="s">
        <v>1300</v>
      </c>
      <c r="D1249" s="20"/>
      <c r="E1249" s="21"/>
      <c r="F1249" s="5" t="s">
        <v>1186</v>
      </c>
      <c r="G1249" s="38"/>
      <c r="H1249" s="20"/>
      <c r="I1249" s="21"/>
      <c r="J1249" s="5"/>
      <c r="K1249" s="42">
        <v>120</v>
      </c>
      <c r="L1249" s="21"/>
      <c r="M1249" s="6">
        <v>0</v>
      </c>
      <c r="N1249" s="42">
        <v>0</v>
      </c>
      <c r="O1249" s="21"/>
      <c r="P1249" s="42">
        <v>120</v>
      </c>
      <c r="Q1249" s="21"/>
      <c r="R1249" s="7">
        <v>0</v>
      </c>
      <c r="S1249" s="4" t="s">
        <v>26</v>
      </c>
      <c r="T1249" s="41"/>
      <c r="U1249" s="20"/>
      <c r="V1249" s="21"/>
      <c r="W1249" s="41"/>
      <c r="X1249" s="20"/>
      <c r="Y1249" s="21"/>
      <c r="Z1249" s="38" t="s">
        <v>27</v>
      </c>
      <c r="AA1249" s="21"/>
    </row>
    <row r="1250" spans="1:27" x14ac:dyDescent="0.2">
      <c r="A1250" s="38" t="s">
        <v>21</v>
      </c>
      <c r="B1250" s="20"/>
      <c r="C1250" s="20"/>
      <c r="D1250" s="20"/>
      <c r="E1250" s="20"/>
      <c r="F1250" s="21"/>
      <c r="G1250" s="38" t="s">
        <v>28</v>
      </c>
      <c r="H1250" s="20"/>
      <c r="I1250" s="20"/>
      <c r="J1250" s="21"/>
      <c r="K1250" s="38" t="s">
        <v>29</v>
      </c>
      <c r="L1250" s="20"/>
      <c r="M1250" s="20"/>
      <c r="N1250" s="20"/>
      <c r="O1250" s="21"/>
      <c r="P1250" s="39" t="s">
        <v>30</v>
      </c>
      <c r="Q1250" s="40"/>
      <c r="R1250" s="8"/>
      <c r="S1250" s="39" t="s">
        <v>31</v>
      </c>
      <c r="T1250" s="20"/>
      <c r="U1250" s="20"/>
      <c r="V1250" s="40"/>
      <c r="W1250" s="35"/>
      <c r="X1250" s="20"/>
      <c r="Y1250" s="21"/>
      <c r="Z1250" s="36" t="s">
        <v>21</v>
      </c>
      <c r="AA1250" s="37"/>
    </row>
    <row r="1251" spans="1:27" x14ac:dyDescent="0.2">
      <c r="A1251" s="41" t="s">
        <v>1301</v>
      </c>
      <c r="B1251" s="21"/>
      <c r="C1251" s="38" t="s">
        <v>1302</v>
      </c>
      <c r="D1251" s="20"/>
      <c r="E1251" s="21"/>
      <c r="F1251" s="5" t="s">
        <v>1186</v>
      </c>
      <c r="G1251" s="38"/>
      <c r="H1251" s="20"/>
      <c r="I1251" s="21"/>
      <c r="J1251" s="5"/>
      <c r="K1251" s="42">
        <v>120</v>
      </c>
      <c r="L1251" s="21"/>
      <c r="M1251" s="6">
        <v>0</v>
      </c>
      <c r="N1251" s="42">
        <v>0</v>
      </c>
      <c r="O1251" s="21"/>
      <c r="P1251" s="42">
        <v>120</v>
      </c>
      <c r="Q1251" s="21"/>
      <c r="R1251" s="7">
        <v>0</v>
      </c>
      <c r="S1251" s="4" t="s">
        <v>26</v>
      </c>
      <c r="T1251" s="41"/>
      <c r="U1251" s="20"/>
      <c r="V1251" s="21"/>
      <c r="W1251" s="41"/>
      <c r="X1251" s="20"/>
      <c r="Y1251" s="21"/>
      <c r="Z1251" s="38" t="s">
        <v>27</v>
      </c>
      <c r="AA1251" s="21"/>
    </row>
    <row r="1252" spans="1:27" x14ac:dyDescent="0.2">
      <c r="A1252" s="38" t="s">
        <v>21</v>
      </c>
      <c r="B1252" s="20"/>
      <c r="C1252" s="20"/>
      <c r="D1252" s="20"/>
      <c r="E1252" s="20"/>
      <c r="F1252" s="21"/>
      <c r="G1252" s="38" t="s">
        <v>28</v>
      </c>
      <c r="H1252" s="20"/>
      <c r="I1252" s="20"/>
      <c r="J1252" s="21"/>
      <c r="K1252" s="38" t="s">
        <v>29</v>
      </c>
      <c r="L1252" s="20"/>
      <c r="M1252" s="20"/>
      <c r="N1252" s="20"/>
      <c r="O1252" s="21"/>
      <c r="P1252" s="39" t="s">
        <v>30</v>
      </c>
      <c r="Q1252" s="40"/>
      <c r="R1252" s="8"/>
      <c r="S1252" s="39" t="s">
        <v>31</v>
      </c>
      <c r="T1252" s="20"/>
      <c r="U1252" s="20"/>
      <c r="V1252" s="40"/>
      <c r="W1252" s="35"/>
      <c r="X1252" s="20"/>
      <c r="Y1252" s="21"/>
      <c r="Z1252" s="36" t="s">
        <v>21</v>
      </c>
      <c r="AA1252" s="37"/>
    </row>
    <row r="1253" spans="1:27" x14ac:dyDescent="0.2">
      <c r="A1253" s="41" t="s">
        <v>1303</v>
      </c>
      <c r="B1253" s="21"/>
      <c r="C1253" s="38" t="s">
        <v>1304</v>
      </c>
      <c r="D1253" s="20"/>
      <c r="E1253" s="21"/>
      <c r="F1253" s="5" t="s">
        <v>1186</v>
      </c>
      <c r="G1253" s="38"/>
      <c r="H1253" s="20"/>
      <c r="I1253" s="21"/>
      <c r="J1253" s="5"/>
      <c r="K1253" s="42">
        <v>120</v>
      </c>
      <c r="L1253" s="21"/>
      <c r="M1253" s="6">
        <v>0</v>
      </c>
      <c r="N1253" s="42">
        <v>0</v>
      </c>
      <c r="O1253" s="21"/>
      <c r="P1253" s="42">
        <v>120</v>
      </c>
      <c r="Q1253" s="21"/>
      <c r="R1253" s="7">
        <v>0</v>
      </c>
      <c r="S1253" s="4" t="s">
        <v>26</v>
      </c>
      <c r="T1253" s="41"/>
      <c r="U1253" s="20"/>
      <c r="V1253" s="21"/>
      <c r="W1253" s="41"/>
      <c r="X1253" s="20"/>
      <c r="Y1253" s="21"/>
      <c r="Z1253" s="38" t="s">
        <v>27</v>
      </c>
      <c r="AA1253" s="21"/>
    </row>
    <row r="1254" spans="1:27" x14ac:dyDescent="0.2">
      <c r="A1254" s="38" t="s">
        <v>21</v>
      </c>
      <c r="B1254" s="20"/>
      <c r="C1254" s="20"/>
      <c r="D1254" s="20"/>
      <c r="E1254" s="20"/>
      <c r="F1254" s="21"/>
      <c r="G1254" s="38" t="s">
        <v>28</v>
      </c>
      <c r="H1254" s="20"/>
      <c r="I1254" s="20"/>
      <c r="J1254" s="21"/>
      <c r="K1254" s="38" t="s">
        <v>29</v>
      </c>
      <c r="L1254" s="20"/>
      <c r="M1254" s="20"/>
      <c r="N1254" s="20"/>
      <c r="O1254" s="21"/>
      <c r="P1254" s="39" t="s">
        <v>30</v>
      </c>
      <c r="Q1254" s="40"/>
      <c r="R1254" s="8"/>
      <c r="S1254" s="39" t="s">
        <v>31</v>
      </c>
      <c r="T1254" s="20"/>
      <c r="U1254" s="20"/>
      <c r="V1254" s="40"/>
      <c r="W1254" s="35"/>
      <c r="X1254" s="20"/>
      <c r="Y1254" s="21"/>
      <c r="Z1254" s="36" t="s">
        <v>21</v>
      </c>
      <c r="AA1254" s="37"/>
    </row>
    <row r="1255" spans="1:27" x14ac:dyDescent="0.2">
      <c r="A1255" s="41" t="s">
        <v>1305</v>
      </c>
      <c r="B1255" s="21"/>
      <c r="C1255" s="38" t="s">
        <v>1306</v>
      </c>
      <c r="D1255" s="20"/>
      <c r="E1255" s="21"/>
      <c r="F1255" s="5" t="s">
        <v>1186</v>
      </c>
      <c r="G1255" s="38"/>
      <c r="H1255" s="20"/>
      <c r="I1255" s="21"/>
      <c r="J1255" s="5"/>
      <c r="K1255" s="42">
        <v>120</v>
      </c>
      <c r="L1255" s="21"/>
      <c r="M1255" s="6">
        <v>0</v>
      </c>
      <c r="N1255" s="42">
        <v>0</v>
      </c>
      <c r="O1255" s="21"/>
      <c r="P1255" s="42">
        <v>120</v>
      </c>
      <c r="Q1255" s="21"/>
      <c r="R1255" s="7">
        <v>0</v>
      </c>
      <c r="S1255" s="4" t="s">
        <v>26</v>
      </c>
      <c r="T1255" s="41"/>
      <c r="U1255" s="20"/>
      <c r="V1255" s="21"/>
      <c r="W1255" s="41"/>
      <c r="X1255" s="20"/>
      <c r="Y1255" s="21"/>
      <c r="Z1255" s="38" t="s">
        <v>27</v>
      </c>
      <c r="AA1255" s="21"/>
    </row>
    <row r="1256" spans="1:27" x14ac:dyDescent="0.2">
      <c r="A1256" s="38" t="s">
        <v>21</v>
      </c>
      <c r="B1256" s="20"/>
      <c r="C1256" s="20"/>
      <c r="D1256" s="20"/>
      <c r="E1256" s="20"/>
      <c r="F1256" s="21"/>
      <c r="G1256" s="38" t="s">
        <v>28</v>
      </c>
      <c r="H1256" s="20"/>
      <c r="I1256" s="20"/>
      <c r="J1256" s="21"/>
      <c r="K1256" s="38" t="s">
        <v>29</v>
      </c>
      <c r="L1256" s="20"/>
      <c r="M1256" s="20"/>
      <c r="N1256" s="20"/>
      <c r="O1256" s="21"/>
      <c r="P1256" s="39" t="s">
        <v>30</v>
      </c>
      <c r="Q1256" s="40"/>
      <c r="R1256" s="8"/>
      <c r="S1256" s="39" t="s">
        <v>31</v>
      </c>
      <c r="T1256" s="20"/>
      <c r="U1256" s="20"/>
      <c r="V1256" s="40"/>
      <c r="W1256" s="35"/>
      <c r="X1256" s="20"/>
      <c r="Y1256" s="21"/>
      <c r="Z1256" s="36" t="s">
        <v>21</v>
      </c>
      <c r="AA1256" s="37"/>
    </row>
    <row r="1257" spans="1:27" x14ac:dyDescent="0.2">
      <c r="A1257" s="41" t="s">
        <v>1307</v>
      </c>
      <c r="B1257" s="21"/>
      <c r="C1257" s="38" t="s">
        <v>1308</v>
      </c>
      <c r="D1257" s="20"/>
      <c r="E1257" s="21"/>
      <c r="F1257" s="5" t="s">
        <v>1186</v>
      </c>
      <c r="G1257" s="38"/>
      <c r="H1257" s="20"/>
      <c r="I1257" s="21"/>
      <c r="J1257" s="5"/>
      <c r="K1257" s="42">
        <v>120</v>
      </c>
      <c r="L1257" s="21"/>
      <c r="M1257" s="6">
        <v>0</v>
      </c>
      <c r="N1257" s="42">
        <v>0</v>
      </c>
      <c r="O1257" s="21"/>
      <c r="P1257" s="42">
        <v>120</v>
      </c>
      <c r="Q1257" s="21"/>
      <c r="R1257" s="7">
        <v>0</v>
      </c>
      <c r="S1257" s="4" t="s">
        <v>26</v>
      </c>
      <c r="T1257" s="41"/>
      <c r="U1257" s="20"/>
      <c r="V1257" s="21"/>
      <c r="W1257" s="41"/>
      <c r="X1257" s="20"/>
      <c r="Y1257" s="21"/>
      <c r="Z1257" s="38" t="s">
        <v>27</v>
      </c>
      <c r="AA1257" s="21"/>
    </row>
    <row r="1258" spans="1:27" x14ac:dyDescent="0.2">
      <c r="A1258" s="38" t="s">
        <v>21</v>
      </c>
      <c r="B1258" s="20"/>
      <c r="C1258" s="20"/>
      <c r="D1258" s="20"/>
      <c r="E1258" s="20"/>
      <c r="F1258" s="21"/>
      <c r="G1258" s="38" t="s">
        <v>28</v>
      </c>
      <c r="H1258" s="20"/>
      <c r="I1258" s="20"/>
      <c r="J1258" s="21"/>
      <c r="K1258" s="38" t="s">
        <v>29</v>
      </c>
      <c r="L1258" s="20"/>
      <c r="M1258" s="20"/>
      <c r="N1258" s="20"/>
      <c r="O1258" s="21"/>
      <c r="P1258" s="39" t="s">
        <v>30</v>
      </c>
      <c r="Q1258" s="40"/>
      <c r="R1258" s="8"/>
      <c r="S1258" s="39" t="s">
        <v>31</v>
      </c>
      <c r="T1258" s="20"/>
      <c r="U1258" s="20"/>
      <c r="V1258" s="40"/>
      <c r="W1258" s="35"/>
      <c r="X1258" s="20"/>
      <c r="Y1258" s="21"/>
      <c r="Z1258" s="36" t="s">
        <v>21</v>
      </c>
      <c r="AA1258" s="37"/>
    </row>
    <row r="1259" spans="1:27" x14ac:dyDescent="0.2">
      <c r="A1259" s="41" t="s">
        <v>1310</v>
      </c>
      <c r="B1259" s="21"/>
      <c r="C1259" s="38" t="s">
        <v>1309</v>
      </c>
      <c r="D1259" s="20"/>
      <c r="E1259" s="21"/>
      <c r="F1259" s="5" t="s">
        <v>1186</v>
      </c>
      <c r="G1259" s="38"/>
      <c r="H1259" s="20"/>
      <c r="I1259" s="21"/>
      <c r="J1259" s="5"/>
      <c r="K1259" s="42">
        <v>120</v>
      </c>
      <c r="L1259" s="21"/>
      <c r="M1259" s="6">
        <v>0</v>
      </c>
      <c r="N1259" s="42">
        <v>0</v>
      </c>
      <c r="O1259" s="21"/>
      <c r="P1259" s="42">
        <v>120</v>
      </c>
      <c r="Q1259" s="21"/>
      <c r="R1259" s="7">
        <v>0</v>
      </c>
      <c r="S1259" s="4" t="s">
        <v>26</v>
      </c>
      <c r="T1259" s="41"/>
      <c r="U1259" s="20"/>
      <c r="V1259" s="21"/>
      <c r="W1259" s="41"/>
      <c r="X1259" s="20"/>
      <c r="Y1259" s="21"/>
      <c r="Z1259" s="38" t="s">
        <v>27</v>
      </c>
      <c r="AA1259" s="21"/>
    </row>
    <row r="1260" spans="1:27" x14ac:dyDescent="0.2">
      <c r="A1260" s="38" t="s">
        <v>21</v>
      </c>
      <c r="B1260" s="20"/>
      <c r="C1260" s="20"/>
      <c r="D1260" s="20"/>
      <c r="E1260" s="20"/>
      <c r="F1260" s="21"/>
      <c r="G1260" s="38" t="s">
        <v>28</v>
      </c>
      <c r="H1260" s="20"/>
      <c r="I1260" s="20"/>
      <c r="J1260" s="21"/>
      <c r="K1260" s="38" t="s">
        <v>29</v>
      </c>
      <c r="L1260" s="20"/>
      <c r="M1260" s="20"/>
      <c r="N1260" s="20"/>
      <c r="O1260" s="21"/>
      <c r="P1260" s="39" t="s">
        <v>30</v>
      </c>
      <c r="Q1260" s="40"/>
      <c r="R1260" s="8"/>
      <c r="S1260" s="39" t="s">
        <v>31</v>
      </c>
      <c r="T1260" s="20"/>
      <c r="U1260" s="20"/>
      <c r="V1260" s="40"/>
      <c r="W1260" s="35"/>
      <c r="X1260" s="20"/>
      <c r="Y1260" s="21"/>
      <c r="Z1260" s="36" t="s">
        <v>21</v>
      </c>
      <c r="AA1260" s="37"/>
    </row>
    <row r="1261" spans="1:27" x14ac:dyDescent="0.2">
      <c r="A1261" s="41" t="s">
        <v>1311</v>
      </c>
      <c r="B1261" s="21"/>
      <c r="C1261" s="38" t="s">
        <v>1309</v>
      </c>
      <c r="D1261" s="20"/>
      <c r="E1261" s="21"/>
      <c r="F1261" s="5" t="s">
        <v>1186</v>
      </c>
      <c r="G1261" s="38"/>
      <c r="H1261" s="20"/>
      <c r="I1261" s="21"/>
      <c r="J1261" s="5"/>
      <c r="K1261" s="42">
        <v>120</v>
      </c>
      <c r="L1261" s="21"/>
      <c r="M1261" s="6">
        <v>0</v>
      </c>
      <c r="N1261" s="42">
        <v>0</v>
      </c>
      <c r="O1261" s="21"/>
      <c r="P1261" s="42">
        <v>120</v>
      </c>
      <c r="Q1261" s="21"/>
      <c r="R1261" s="7">
        <v>0</v>
      </c>
      <c r="S1261" s="4" t="s">
        <v>26</v>
      </c>
      <c r="T1261" s="41"/>
      <c r="U1261" s="20"/>
      <c r="V1261" s="21"/>
      <c r="W1261" s="41"/>
      <c r="X1261" s="20"/>
      <c r="Y1261" s="21"/>
      <c r="Z1261" s="38" t="s">
        <v>27</v>
      </c>
      <c r="AA1261" s="21"/>
    </row>
    <row r="1262" spans="1:27" x14ac:dyDescent="0.2">
      <c r="A1262" s="38" t="s">
        <v>21</v>
      </c>
      <c r="B1262" s="20"/>
      <c r="C1262" s="20"/>
      <c r="D1262" s="20"/>
      <c r="E1262" s="20"/>
      <c r="F1262" s="21"/>
      <c r="G1262" s="38" t="s">
        <v>28</v>
      </c>
      <c r="H1262" s="20"/>
      <c r="I1262" s="20"/>
      <c r="J1262" s="21"/>
      <c r="K1262" s="38" t="s">
        <v>29</v>
      </c>
      <c r="L1262" s="20"/>
      <c r="M1262" s="20"/>
      <c r="N1262" s="20"/>
      <c r="O1262" s="21"/>
      <c r="P1262" s="39" t="s">
        <v>30</v>
      </c>
      <c r="Q1262" s="40"/>
      <c r="R1262" s="8"/>
      <c r="S1262" s="39" t="s">
        <v>31</v>
      </c>
      <c r="T1262" s="20"/>
      <c r="U1262" s="20"/>
      <c r="V1262" s="40"/>
      <c r="W1262" s="35"/>
      <c r="X1262" s="20"/>
      <c r="Y1262" s="21"/>
      <c r="Z1262" s="36" t="s">
        <v>21</v>
      </c>
      <c r="AA1262" s="37"/>
    </row>
    <row r="1263" spans="1:27" x14ac:dyDescent="0.2">
      <c r="A1263" s="41" t="s">
        <v>1312</v>
      </c>
      <c r="B1263" s="21"/>
      <c r="C1263" s="38" t="s">
        <v>1313</v>
      </c>
      <c r="D1263" s="20"/>
      <c r="E1263" s="21"/>
      <c r="F1263" s="5" t="s">
        <v>1186</v>
      </c>
      <c r="G1263" s="38"/>
      <c r="H1263" s="20"/>
      <c r="I1263" s="21"/>
      <c r="J1263" s="5"/>
      <c r="K1263" s="42">
        <v>120</v>
      </c>
      <c r="L1263" s="21"/>
      <c r="M1263" s="6">
        <v>0</v>
      </c>
      <c r="N1263" s="42">
        <v>0</v>
      </c>
      <c r="O1263" s="21"/>
      <c r="P1263" s="42">
        <v>120</v>
      </c>
      <c r="Q1263" s="21"/>
      <c r="R1263" s="7">
        <v>0</v>
      </c>
      <c r="S1263" s="4" t="s">
        <v>26</v>
      </c>
      <c r="T1263" s="41"/>
      <c r="U1263" s="20"/>
      <c r="V1263" s="21"/>
      <c r="W1263" s="41"/>
      <c r="X1263" s="20"/>
      <c r="Y1263" s="21"/>
      <c r="Z1263" s="38" t="s">
        <v>27</v>
      </c>
      <c r="AA1263" s="21"/>
    </row>
    <row r="1264" spans="1:27" x14ac:dyDescent="0.2">
      <c r="A1264" s="38" t="s">
        <v>21</v>
      </c>
      <c r="B1264" s="20"/>
      <c r="C1264" s="20"/>
      <c r="D1264" s="20"/>
      <c r="E1264" s="20"/>
      <c r="F1264" s="21"/>
      <c r="G1264" s="38" t="s">
        <v>28</v>
      </c>
      <c r="H1264" s="20"/>
      <c r="I1264" s="20"/>
      <c r="J1264" s="21"/>
      <c r="K1264" s="38" t="s">
        <v>29</v>
      </c>
      <c r="L1264" s="20"/>
      <c r="M1264" s="20"/>
      <c r="N1264" s="20"/>
      <c r="O1264" s="21"/>
      <c r="P1264" s="39" t="s">
        <v>30</v>
      </c>
      <c r="Q1264" s="40"/>
      <c r="R1264" s="8"/>
      <c r="S1264" s="39" t="s">
        <v>31</v>
      </c>
      <c r="T1264" s="20"/>
      <c r="U1264" s="20"/>
      <c r="V1264" s="40"/>
      <c r="W1264" s="35"/>
      <c r="X1264" s="20"/>
      <c r="Y1264" s="21"/>
      <c r="Z1264" s="36" t="s">
        <v>21</v>
      </c>
      <c r="AA1264" s="37"/>
    </row>
    <row r="1265" spans="1:27" x14ac:dyDescent="0.2">
      <c r="A1265" s="41" t="s">
        <v>1314</v>
      </c>
      <c r="B1265" s="21"/>
      <c r="C1265" s="38" t="s">
        <v>1315</v>
      </c>
      <c r="D1265" s="20"/>
      <c r="E1265" s="21"/>
      <c r="F1265" s="5" t="s">
        <v>1186</v>
      </c>
      <c r="G1265" s="38"/>
      <c r="H1265" s="20"/>
      <c r="I1265" s="21"/>
      <c r="J1265" s="5"/>
      <c r="K1265" s="42">
        <v>120</v>
      </c>
      <c r="L1265" s="21"/>
      <c r="M1265" s="6">
        <v>0</v>
      </c>
      <c r="N1265" s="42">
        <v>0</v>
      </c>
      <c r="O1265" s="21"/>
      <c r="P1265" s="42">
        <v>120</v>
      </c>
      <c r="Q1265" s="21"/>
      <c r="R1265" s="7">
        <v>0</v>
      </c>
      <c r="S1265" s="4" t="s">
        <v>26</v>
      </c>
      <c r="T1265" s="41"/>
      <c r="U1265" s="20"/>
      <c r="V1265" s="21"/>
      <c r="W1265" s="41"/>
      <c r="X1265" s="20"/>
      <c r="Y1265" s="21"/>
      <c r="Z1265" s="38" t="s">
        <v>27</v>
      </c>
      <c r="AA1265" s="21"/>
    </row>
    <row r="1266" spans="1:27" x14ac:dyDescent="0.2">
      <c r="A1266" s="38" t="s">
        <v>21</v>
      </c>
      <c r="B1266" s="20"/>
      <c r="C1266" s="20"/>
      <c r="D1266" s="20"/>
      <c r="E1266" s="20"/>
      <c r="F1266" s="21"/>
      <c r="G1266" s="38" t="s">
        <v>28</v>
      </c>
      <c r="H1266" s="20"/>
      <c r="I1266" s="20"/>
      <c r="J1266" s="21"/>
      <c r="K1266" s="38" t="s">
        <v>29</v>
      </c>
      <c r="L1266" s="20"/>
      <c r="M1266" s="20"/>
      <c r="N1266" s="20"/>
      <c r="O1266" s="21"/>
      <c r="P1266" s="39" t="s">
        <v>30</v>
      </c>
      <c r="Q1266" s="40"/>
      <c r="R1266" s="8"/>
      <c r="S1266" s="39" t="s">
        <v>31</v>
      </c>
      <c r="T1266" s="20"/>
      <c r="U1266" s="20"/>
      <c r="V1266" s="40"/>
      <c r="W1266" s="35"/>
      <c r="X1266" s="20"/>
      <c r="Y1266" s="21"/>
      <c r="Z1266" s="36" t="s">
        <v>21</v>
      </c>
      <c r="AA1266" s="37"/>
    </row>
    <row r="1267" spans="1:27" x14ac:dyDescent="0.2">
      <c r="A1267" s="41" t="s">
        <v>1316</v>
      </c>
      <c r="B1267" s="21"/>
      <c r="C1267" s="38" t="s">
        <v>1317</v>
      </c>
      <c r="D1267" s="20"/>
      <c r="E1267" s="21"/>
      <c r="F1267" s="5" t="s">
        <v>1186</v>
      </c>
      <c r="G1267" s="38"/>
      <c r="H1267" s="20"/>
      <c r="I1267" s="21"/>
      <c r="J1267" s="5"/>
      <c r="K1267" s="42">
        <v>120</v>
      </c>
      <c r="L1267" s="21"/>
      <c r="M1267" s="6">
        <v>0</v>
      </c>
      <c r="N1267" s="42">
        <v>0</v>
      </c>
      <c r="O1267" s="21"/>
      <c r="P1267" s="42">
        <v>120</v>
      </c>
      <c r="Q1267" s="21"/>
      <c r="R1267" s="7">
        <v>0</v>
      </c>
      <c r="S1267" s="4" t="s">
        <v>26</v>
      </c>
      <c r="T1267" s="41"/>
      <c r="U1267" s="20"/>
      <c r="V1267" s="21"/>
      <c r="W1267" s="41"/>
      <c r="X1267" s="20"/>
      <c r="Y1267" s="21"/>
      <c r="Z1267" s="38" t="s">
        <v>27</v>
      </c>
      <c r="AA1267" s="21"/>
    </row>
    <row r="1268" spans="1:27" x14ac:dyDescent="0.2">
      <c r="A1268" s="38" t="s">
        <v>21</v>
      </c>
      <c r="B1268" s="20"/>
      <c r="C1268" s="20"/>
      <c r="D1268" s="20"/>
      <c r="E1268" s="20"/>
      <c r="F1268" s="21"/>
      <c r="G1268" s="38" t="s">
        <v>28</v>
      </c>
      <c r="H1268" s="20"/>
      <c r="I1268" s="20"/>
      <c r="J1268" s="21"/>
      <c r="K1268" s="38" t="s">
        <v>29</v>
      </c>
      <c r="L1268" s="20"/>
      <c r="M1268" s="20"/>
      <c r="N1268" s="20"/>
      <c r="O1268" s="21"/>
      <c r="P1268" s="39" t="s">
        <v>30</v>
      </c>
      <c r="Q1268" s="40"/>
      <c r="R1268" s="8"/>
      <c r="S1268" s="39" t="s">
        <v>31</v>
      </c>
      <c r="T1268" s="20"/>
      <c r="U1268" s="20"/>
      <c r="V1268" s="40"/>
      <c r="W1268" s="35"/>
      <c r="X1268" s="20"/>
      <c r="Y1268" s="21"/>
      <c r="Z1268" s="36" t="s">
        <v>21</v>
      </c>
      <c r="AA1268" s="37"/>
    </row>
    <row r="1269" spans="1:27" x14ac:dyDescent="0.2">
      <c r="A1269" s="41" t="s">
        <v>1318</v>
      </c>
      <c r="B1269" s="21"/>
      <c r="C1269" s="38" t="s">
        <v>1319</v>
      </c>
      <c r="D1269" s="20"/>
      <c r="E1269" s="21"/>
      <c r="F1269" s="5" t="s">
        <v>1186</v>
      </c>
      <c r="G1269" s="38"/>
      <c r="H1269" s="20"/>
      <c r="I1269" s="21"/>
      <c r="J1269" s="5"/>
      <c r="K1269" s="42">
        <v>120</v>
      </c>
      <c r="L1269" s="21"/>
      <c r="M1269" s="6">
        <v>0</v>
      </c>
      <c r="N1269" s="42">
        <v>0</v>
      </c>
      <c r="O1269" s="21"/>
      <c r="P1269" s="42">
        <v>120</v>
      </c>
      <c r="Q1269" s="21"/>
      <c r="R1269" s="7">
        <v>0</v>
      </c>
      <c r="S1269" s="4" t="s">
        <v>26</v>
      </c>
      <c r="T1269" s="41"/>
      <c r="U1269" s="20"/>
      <c r="V1269" s="21"/>
      <c r="W1269" s="41"/>
      <c r="X1269" s="20"/>
      <c r="Y1269" s="21"/>
      <c r="Z1269" s="38" t="s">
        <v>27</v>
      </c>
      <c r="AA1269" s="21"/>
    </row>
    <row r="1270" spans="1:27" x14ac:dyDescent="0.2">
      <c r="A1270" s="38" t="s">
        <v>21</v>
      </c>
      <c r="B1270" s="20"/>
      <c r="C1270" s="20"/>
      <c r="D1270" s="20"/>
      <c r="E1270" s="20"/>
      <c r="F1270" s="21"/>
      <c r="G1270" s="38" t="s">
        <v>28</v>
      </c>
      <c r="H1270" s="20"/>
      <c r="I1270" s="20"/>
      <c r="J1270" s="21"/>
      <c r="K1270" s="38" t="s">
        <v>29</v>
      </c>
      <c r="L1270" s="20"/>
      <c r="M1270" s="20"/>
      <c r="N1270" s="20"/>
      <c r="O1270" s="21"/>
      <c r="P1270" s="39" t="s">
        <v>30</v>
      </c>
      <c r="Q1270" s="40"/>
      <c r="R1270" s="8"/>
      <c r="S1270" s="39" t="s">
        <v>31</v>
      </c>
      <c r="T1270" s="20"/>
      <c r="U1270" s="20"/>
      <c r="V1270" s="40"/>
      <c r="W1270" s="35"/>
      <c r="X1270" s="20"/>
      <c r="Y1270" s="21"/>
      <c r="Z1270" s="36" t="s">
        <v>21</v>
      </c>
      <c r="AA1270" s="37"/>
    </row>
    <row r="1271" spans="1:27" x14ac:dyDescent="0.2">
      <c r="A1271" s="41" t="s">
        <v>1320</v>
      </c>
      <c r="B1271" s="21"/>
      <c r="C1271" s="38" t="s">
        <v>1321</v>
      </c>
      <c r="D1271" s="20"/>
      <c r="E1271" s="21"/>
      <c r="F1271" s="5" t="s">
        <v>1186</v>
      </c>
      <c r="G1271" s="38"/>
      <c r="H1271" s="20"/>
      <c r="I1271" s="21"/>
      <c r="J1271" s="5"/>
      <c r="K1271" s="42">
        <v>120</v>
      </c>
      <c r="L1271" s="21"/>
      <c r="M1271" s="6">
        <v>0</v>
      </c>
      <c r="N1271" s="42">
        <v>0</v>
      </c>
      <c r="O1271" s="21"/>
      <c r="P1271" s="42">
        <v>120</v>
      </c>
      <c r="Q1271" s="21"/>
      <c r="R1271" s="7">
        <v>0</v>
      </c>
      <c r="S1271" s="4" t="s">
        <v>26</v>
      </c>
      <c r="T1271" s="41"/>
      <c r="U1271" s="20"/>
      <c r="V1271" s="21"/>
      <c r="W1271" s="41"/>
      <c r="X1271" s="20"/>
      <c r="Y1271" s="21"/>
      <c r="Z1271" s="38" t="s">
        <v>27</v>
      </c>
      <c r="AA1271" s="21"/>
    </row>
    <row r="1272" spans="1:27" x14ac:dyDescent="0.2">
      <c r="A1272" s="38" t="s">
        <v>21</v>
      </c>
      <c r="B1272" s="20"/>
      <c r="C1272" s="20"/>
      <c r="D1272" s="20"/>
      <c r="E1272" s="20"/>
      <c r="F1272" s="21"/>
      <c r="G1272" s="38" t="s">
        <v>28</v>
      </c>
      <c r="H1272" s="20"/>
      <c r="I1272" s="20"/>
      <c r="J1272" s="21"/>
      <c r="K1272" s="38" t="s">
        <v>29</v>
      </c>
      <c r="L1272" s="20"/>
      <c r="M1272" s="20"/>
      <c r="N1272" s="20"/>
      <c r="O1272" s="21"/>
      <c r="P1272" s="39" t="s">
        <v>30</v>
      </c>
      <c r="Q1272" s="40"/>
      <c r="R1272" s="8"/>
      <c r="S1272" s="39" t="s">
        <v>31</v>
      </c>
      <c r="T1272" s="20"/>
      <c r="U1272" s="20"/>
      <c r="V1272" s="40"/>
      <c r="W1272" s="35"/>
      <c r="X1272" s="20"/>
      <c r="Y1272" s="21"/>
      <c r="Z1272" s="36" t="s">
        <v>21</v>
      </c>
      <c r="AA1272" s="37"/>
    </row>
    <row r="1273" spans="1:27" x14ac:dyDescent="0.2">
      <c r="A1273" s="41" t="s">
        <v>1322</v>
      </c>
      <c r="B1273" s="21"/>
      <c r="C1273" s="38" t="s">
        <v>1323</v>
      </c>
      <c r="D1273" s="20"/>
      <c r="E1273" s="21"/>
      <c r="F1273" s="5" t="s">
        <v>1186</v>
      </c>
      <c r="G1273" s="38"/>
      <c r="H1273" s="20"/>
      <c r="I1273" s="21"/>
      <c r="J1273" s="5"/>
      <c r="K1273" s="42">
        <v>120</v>
      </c>
      <c r="L1273" s="21"/>
      <c r="M1273" s="6">
        <v>0</v>
      </c>
      <c r="N1273" s="42">
        <v>0</v>
      </c>
      <c r="O1273" s="21"/>
      <c r="P1273" s="42">
        <v>120</v>
      </c>
      <c r="Q1273" s="21"/>
      <c r="R1273" s="7">
        <v>0</v>
      </c>
      <c r="S1273" s="4" t="s">
        <v>26</v>
      </c>
      <c r="T1273" s="41"/>
      <c r="U1273" s="20"/>
      <c r="V1273" s="21"/>
      <c r="W1273" s="41"/>
      <c r="X1273" s="20"/>
      <c r="Y1273" s="21"/>
      <c r="Z1273" s="38" t="s">
        <v>27</v>
      </c>
      <c r="AA1273" s="21"/>
    </row>
    <row r="1274" spans="1:27" x14ac:dyDescent="0.2">
      <c r="A1274" s="38" t="s">
        <v>21</v>
      </c>
      <c r="B1274" s="20"/>
      <c r="C1274" s="20"/>
      <c r="D1274" s="20"/>
      <c r="E1274" s="20"/>
      <c r="F1274" s="21"/>
      <c r="G1274" s="38" t="s">
        <v>28</v>
      </c>
      <c r="H1274" s="20"/>
      <c r="I1274" s="20"/>
      <c r="J1274" s="21"/>
      <c r="K1274" s="38" t="s">
        <v>29</v>
      </c>
      <c r="L1274" s="20"/>
      <c r="M1274" s="20"/>
      <c r="N1274" s="20"/>
      <c r="O1274" s="21"/>
      <c r="P1274" s="39" t="s">
        <v>30</v>
      </c>
      <c r="Q1274" s="40"/>
      <c r="R1274" s="8"/>
      <c r="S1274" s="39" t="s">
        <v>31</v>
      </c>
      <c r="T1274" s="20"/>
      <c r="U1274" s="20"/>
      <c r="V1274" s="40"/>
      <c r="W1274" s="35"/>
      <c r="X1274" s="20"/>
      <c r="Y1274" s="21"/>
      <c r="Z1274" s="36" t="s">
        <v>21</v>
      </c>
      <c r="AA1274" s="37"/>
    </row>
    <row r="1275" spans="1:27" x14ac:dyDescent="0.2">
      <c r="A1275" s="41" t="s">
        <v>1324</v>
      </c>
      <c r="B1275" s="21"/>
      <c r="C1275" s="38" t="s">
        <v>1325</v>
      </c>
      <c r="D1275" s="20"/>
      <c r="E1275" s="21"/>
      <c r="F1275" s="5" t="s">
        <v>1186</v>
      </c>
      <c r="G1275" s="38"/>
      <c r="H1275" s="20"/>
      <c r="I1275" s="21"/>
      <c r="J1275" s="5"/>
      <c r="K1275" s="42">
        <v>120</v>
      </c>
      <c r="L1275" s="21"/>
      <c r="M1275" s="6">
        <v>0</v>
      </c>
      <c r="N1275" s="42">
        <v>0</v>
      </c>
      <c r="O1275" s="21"/>
      <c r="P1275" s="42">
        <v>120</v>
      </c>
      <c r="Q1275" s="21"/>
      <c r="R1275" s="7">
        <v>0</v>
      </c>
      <c r="S1275" s="4" t="s">
        <v>26</v>
      </c>
      <c r="T1275" s="41"/>
      <c r="U1275" s="20"/>
      <c r="V1275" s="21"/>
      <c r="W1275" s="41"/>
      <c r="X1275" s="20"/>
      <c r="Y1275" s="21"/>
      <c r="Z1275" s="38" t="s">
        <v>27</v>
      </c>
      <c r="AA1275" s="21"/>
    </row>
    <row r="1276" spans="1:27" x14ac:dyDescent="0.2">
      <c r="A1276" s="38" t="s">
        <v>21</v>
      </c>
      <c r="B1276" s="20"/>
      <c r="C1276" s="20"/>
      <c r="D1276" s="20"/>
      <c r="E1276" s="20"/>
      <c r="F1276" s="21"/>
      <c r="G1276" s="38" t="s">
        <v>28</v>
      </c>
      <c r="H1276" s="20"/>
      <c r="I1276" s="20"/>
      <c r="J1276" s="21"/>
      <c r="K1276" s="38" t="s">
        <v>29</v>
      </c>
      <c r="L1276" s="20"/>
      <c r="M1276" s="20"/>
      <c r="N1276" s="20"/>
      <c r="O1276" s="21"/>
      <c r="P1276" s="39" t="s">
        <v>30</v>
      </c>
      <c r="Q1276" s="40"/>
      <c r="R1276" s="8"/>
      <c r="S1276" s="39" t="s">
        <v>31</v>
      </c>
      <c r="T1276" s="20"/>
      <c r="U1276" s="20"/>
      <c r="V1276" s="40"/>
      <c r="W1276" s="35"/>
      <c r="X1276" s="20"/>
      <c r="Y1276" s="21"/>
      <c r="Z1276" s="36" t="s">
        <v>21</v>
      </c>
      <c r="AA1276" s="37"/>
    </row>
    <row r="1277" spans="1:27" x14ac:dyDescent="0.2">
      <c r="A1277" s="41" t="s">
        <v>1326</v>
      </c>
      <c r="B1277" s="21"/>
      <c r="C1277" s="38" t="s">
        <v>1327</v>
      </c>
      <c r="D1277" s="20"/>
      <c r="E1277" s="21"/>
      <c r="F1277" s="5" t="s">
        <v>1186</v>
      </c>
      <c r="G1277" s="38"/>
      <c r="H1277" s="20"/>
      <c r="I1277" s="21"/>
      <c r="J1277" s="5"/>
      <c r="K1277" s="42">
        <v>120</v>
      </c>
      <c r="L1277" s="21"/>
      <c r="M1277" s="6">
        <v>0</v>
      </c>
      <c r="N1277" s="42">
        <v>0</v>
      </c>
      <c r="O1277" s="21"/>
      <c r="P1277" s="42">
        <v>120</v>
      </c>
      <c r="Q1277" s="21"/>
      <c r="R1277" s="7">
        <v>0</v>
      </c>
      <c r="S1277" s="4" t="s">
        <v>26</v>
      </c>
      <c r="T1277" s="41"/>
      <c r="U1277" s="20"/>
      <c r="V1277" s="21"/>
      <c r="W1277" s="41"/>
      <c r="X1277" s="20"/>
      <c r="Y1277" s="21"/>
      <c r="Z1277" s="38" t="s">
        <v>27</v>
      </c>
      <c r="AA1277" s="21"/>
    </row>
    <row r="1278" spans="1:27" x14ac:dyDescent="0.2">
      <c r="A1278" s="38" t="s">
        <v>21</v>
      </c>
      <c r="B1278" s="20"/>
      <c r="C1278" s="20"/>
      <c r="D1278" s="20"/>
      <c r="E1278" s="20"/>
      <c r="F1278" s="21"/>
      <c r="G1278" s="38" t="s">
        <v>28</v>
      </c>
      <c r="H1278" s="20"/>
      <c r="I1278" s="20"/>
      <c r="J1278" s="21"/>
      <c r="K1278" s="38" t="s">
        <v>29</v>
      </c>
      <c r="L1278" s="20"/>
      <c r="M1278" s="20"/>
      <c r="N1278" s="20"/>
      <c r="O1278" s="21"/>
      <c r="P1278" s="39" t="s">
        <v>30</v>
      </c>
      <c r="Q1278" s="40"/>
      <c r="R1278" s="8"/>
      <c r="S1278" s="39" t="s">
        <v>31</v>
      </c>
      <c r="T1278" s="20"/>
      <c r="U1278" s="20"/>
      <c r="V1278" s="40"/>
      <c r="W1278" s="35"/>
      <c r="X1278" s="20"/>
      <c r="Y1278" s="21"/>
      <c r="Z1278" s="36" t="s">
        <v>21</v>
      </c>
      <c r="AA1278" s="37"/>
    </row>
    <row r="1279" spans="1:27" x14ac:dyDescent="0.2">
      <c r="A1279" s="41" t="s">
        <v>1328</v>
      </c>
      <c r="B1279" s="21"/>
      <c r="C1279" s="38" t="s">
        <v>1329</v>
      </c>
      <c r="D1279" s="20"/>
      <c r="E1279" s="21"/>
      <c r="F1279" s="5" t="s">
        <v>1186</v>
      </c>
      <c r="G1279" s="38"/>
      <c r="H1279" s="20"/>
      <c r="I1279" s="21"/>
      <c r="J1279" s="5"/>
      <c r="K1279" s="42">
        <v>120</v>
      </c>
      <c r="L1279" s="21"/>
      <c r="M1279" s="6">
        <v>0</v>
      </c>
      <c r="N1279" s="42">
        <v>0</v>
      </c>
      <c r="O1279" s="21"/>
      <c r="P1279" s="42">
        <v>120</v>
      </c>
      <c r="Q1279" s="21"/>
      <c r="R1279" s="7">
        <v>0</v>
      </c>
      <c r="S1279" s="4" t="s">
        <v>26</v>
      </c>
      <c r="T1279" s="41"/>
      <c r="U1279" s="20"/>
      <c r="V1279" s="21"/>
      <c r="W1279" s="41"/>
      <c r="X1279" s="20"/>
      <c r="Y1279" s="21"/>
      <c r="Z1279" s="38" t="s">
        <v>27</v>
      </c>
      <c r="AA1279" s="21"/>
    </row>
    <row r="1280" spans="1:27" x14ac:dyDescent="0.2">
      <c r="A1280" s="38" t="s">
        <v>21</v>
      </c>
      <c r="B1280" s="20"/>
      <c r="C1280" s="20"/>
      <c r="D1280" s="20"/>
      <c r="E1280" s="20"/>
      <c r="F1280" s="21"/>
      <c r="G1280" s="38" t="s">
        <v>28</v>
      </c>
      <c r="H1280" s="20"/>
      <c r="I1280" s="20"/>
      <c r="J1280" s="21"/>
      <c r="K1280" s="38" t="s">
        <v>29</v>
      </c>
      <c r="L1280" s="20"/>
      <c r="M1280" s="20"/>
      <c r="N1280" s="20"/>
      <c r="O1280" s="21"/>
      <c r="P1280" s="39" t="s">
        <v>30</v>
      </c>
      <c r="Q1280" s="40"/>
      <c r="R1280" s="8"/>
      <c r="S1280" s="39" t="s">
        <v>31</v>
      </c>
      <c r="T1280" s="20"/>
      <c r="U1280" s="20"/>
      <c r="V1280" s="40"/>
      <c r="W1280" s="35"/>
      <c r="X1280" s="20"/>
      <c r="Y1280" s="21"/>
      <c r="Z1280" s="36" t="s">
        <v>21</v>
      </c>
      <c r="AA1280" s="37"/>
    </row>
    <row r="1281" spans="1:27" x14ac:dyDescent="0.2">
      <c r="A1281" s="41" t="s">
        <v>1330</v>
      </c>
      <c r="B1281" s="21"/>
      <c r="C1281" s="38" t="s">
        <v>1331</v>
      </c>
      <c r="D1281" s="20"/>
      <c r="E1281" s="21"/>
      <c r="F1281" s="5" t="s">
        <v>1186</v>
      </c>
      <c r="G1281" s="38"/>
      <c r="H1281" s="20"/>
      <c r="I1281" s="21"/>
      <c r="J1281" s="5"/>
      <c r="K1281" s="42">
        <v>120</v>
      </c>
      <c r="L1281" s="21"/>
      <c r="M1281" s="6">
        <v>0</v>
      </c>
      <c r="N1281" s="42">
        <v>0</v>
      </c>
      <c r="O1281" s="21"/>
      <c r="P1281" s="42">
        <v>120</v>
      </c>
      <c r="Q1281" s="21"/>
      <c r="R1281" s="7">
        <v>0</v>
      </c>
      <c r="S1281" s="4" t="s">
        <v>26</v>
      </c>
      <c r="T1281" s="41"/>
      <c r="U1281" s="20"/>
      <c r="V1281" s="21"/>
      <c r="W1281" s="41"/>
      <c r="X1281" s="20"/>
      <c r="Y1281" s="21"/>
      <c r="Z1281" s="38" t="s">
        <v>27</v>
      </c>
      <c r="AA1281" s="21"/>
    </row>
    <row r="1282" spans="1:27" x14ac:dyDescent="0.2">
      <c r="A1282" s="38" t="s">
        <v>21</v>
      </c>
      <c r="B1282" s="20"/>
      <c r="C1282" s="20"/>
      <c r="D1282" s="20"/>
      <c r="E1282" s="20"/>
      <c r="F1282" s="21"/>
      <c r="G1282" s="38" t="s">
        <v>28</v>
      </c>
      <c r="H1282" s="20"/>
      <c r="I1282" s="20"/>
      <c r="J1282" s="21"/>
      <c r="K1282" s="38" t="s">
        <v>29</v>
      </c>
      <c r="L1282" s="20"/>
      <c r="M1282" s="20"/>
      <c r="N1282" s="20"/>
      <c r="O1282" s="21"/>
      <c r="P1282" s="39" t="s">
        <v>30</v>
      </c>
      <c r="Q1282" s="40"/>
      <c r="R1282" s="8"/>
      <c r="S1282" s="39" t="s">
        <v>31</v>
      </c>
      <c r="T1282" s="20"/>
      <c r="U1282" s="20"/>
      <c r="V1282" s="40"/>
      <c r="W1282" s="35"/>
      <c r="X1282" s="20"/>
      <c r="Y1282" s="21"/>
      <c r="Z1282" s="36" t="s">
        <v>21</v>
      </c>
      <c r="AA1282" s="37"/>
    </row>
    <row r="1283" spans="1:27" x14ac:dyDescent="0.2">
      <c r="A1283" s="41" t="s">
        <v>1332</v>
      </c>
      <c r="B1283" s="21"/>
      <c r="C1283" s="38" t="s">
        <v>1333</v>
      </c>
      <c r="D1283" s="20"/>
      <c r="E1283" s="21"/>
      <c r="F1283" s="5" t="s">
        <v>1186</v>
      </c>
      <c r="G1283" s="38"/>
      <c r="H1283" s="20"/>
      <c r="I1283" s="21"/>
      <c r="J1283" s="5"/>
      <c r="K1283" s="42">
        <v>120</v>
      </c>
      <c r="L1283" s="21"/>
      <c r="M1283" s="6">
        <v>0</v>
      </c>
      <c r="N1283" s="42">
        <v>0</v>
      </c>
      <c r="O1283" s="21"/>
      <c r="P1283" s="42">
        <v>120</v>
      </c>
      <c r="Q1283" s="21"/>
      <c r="R1283" s="7">
        <v>0</v>
      </c>
      <c r="S1283" s="4" t="s">
        <v>26</v>
      </c>
      <c r="T1283" s="41"/>
      <c r="U1283" s="20"/>
      <c r="V1283" s="21"/>
      <c r="W1283" s="41"/>
      <c r="X1283" s="20"/>
      <c r="Y1283" s="21"/>
      <c r="Z1283" s="38" t="s">
        <v>27</v>
      </c>
      <c r="AA1283" s="21"/>
    </row>
    <row r="1284" spans="1:27" x14ac:dyDescent="0.2">
      <c r="A1284" s="38" t="s">
        <v>21</v>
      </c>
      <c r="B1284" s="20"/>
      <c r="C1284" s="20"/>
      <c r="D1284" s="20"/>
      <c r="E1284" s="20"/>
      <c r="F1284" s="21"/>
      <c r="G1284" s="38" t="s">
        <v>28</v>
      </c>
      <c r="H1284" s="20"/>
      <c r="I1284" s="20"/>
      <c r="J1284" s="21"/>
      <c r="K1284" s="38" t="s">
        <v>29</v>
      </c>
      <c r="L1284" s="20"/>
      <c r="M1284" s="20"/>
      <c r="N1284" s="20"/>
      <c r="O1284" s="21"/>
      <c r="P1284" s="39" t="s">
        <v>30</v>
      </c>
      <c r="Q1284" s="40"/>
      <c r="R1284" s="8"/>
      <c r="S1284" s="39" t="s">
        <v>31</v>
      </c>
      <c r="T1284" s="20"/>
      <c r="U1284" s="20"/>
      <c r="V1284" s="40"/>
      <c r="W1284" s="35"/>
      <c r="X1284" s="20"/>
      <c r="Y1284" s="21"/>
      <c r="Z1284" s="36" t="s">
        <v>21</v>
      </c>
      <c r="AA1284" s="37"/>
    </row>
    <row r="1285" spans="1:27" x14ac:dyDescent="0.2">
      <c r="A1285" s="41" t="s">
        <v>1334</v>
      </c>
      <c r="B1285" s="21"/>
      <c r="C1285" s="38" t="s">
        <v>1335</v>
      </c>
      <c r="D1285" s="20"/>
      <c r="E1285" s="21"/>
      <c r="F1285" s="5" t="s">
        <v>1186</v>
      </c>
      <c r="G1285" s="38"/>
      <c r="H1285" s="20"/>
      <c r="I1285" s="21"/>
      <c r="J1285" s="5"/>
      <c r="K1285" s="42">
        <v>120</v>
      </c>
      <c r="L1285" s="21"/>
      <c r="M1285" s="6">
        <v>0</v>
      </c>
      <c r="N1285" s="42">
        <v>0</v>
      </c>
      <c r="O1285" s="21"/>
      <c r="P1285" s="42">
        <v>120</v>
      </c>
      <c r="Q1285" s="21"/>
      <c r="R1285" s="7">
        <v>0</v>
      </c>
      <c r="S1285" s="4" t="s">
        <v>26</v>
      </c>
      <c r="T1285" s="41"/>
      <c r="U1285" s="20"/>
      <c r="V1285" s="21"/>
      <c r="W1285" s="41"/>
      <c r="X1285" s="20"/>
      <c r="Y1285" s="21"/>
      <c r="Z1285" s="38" t="s">
        <v>27</v>
      </c>
      <c r="AA1285" s="21"/>
    </row>
    <row r="1286" spans="1:27" x14ac:dyDescent="0.2">
      <c r="A1286" s="38" t="s">
        <v>21</v>
      </c>
      <c r="B1286" s="20"/>
      <c r="C1286" s="20"/>
      <c r="D1286" s="20"/>
      <c r="E1286" s="20"/>
      <c r="F1286" s="21"/>
      <c r="G1286" s="38" t="s">
        <v>28</v>
      </c>
      <c r="H1286" s="20"/>
      <c r="I1286" s="20"/>
      <c r="J1286" s="21"/>
      <c r="K1286" s="38" t="s">
        <v>29</v>
      </c>
      <c r="L1286" s="20"/>
      <c r="M1286" s="20"/>
      <c r="N1286" s="20"/>
      <c r="O1286" s="21"/>
      <c r="P1286" s="39" t="s">
        <v>30</v>
      </c>
      <c r="Q1286" s="40"/>
      <c r="R1286" s="8"/>
      <c r="S1286" s="39" t="s">
        <v>31</v>
      </c>
      <c r="T1286" s="20"/>
      <c r="U1286" s="20"/>
      <c r="V1286" s="40"/>
      <c r="W1286" s="35"/>
      <c r="X1286" s="20"/>
      <c r="Y1286" s="21"/>
      <c r="Z1286" s="36" t="s">
        <v>21</v>
      </c>
      <c r="AA1286" s="37"/>
    </row>
    <row r="1287" spans="1:27" x14ac:dyDescent="0.2">
      <c r="A1287" s="41" t="s">
        <v>1336</v>
      </c>
      <c r="B1287" s="21"/>
      <c r="C1287" s="38" t="s">
        <v>1337</v>
      </c>
      <c r="D1287" s="20"/>
      <c r="E1287" s="21"/>
      <c r="F1287" s="5" t="s">
        <v>1186</v>
      </c>
      <c r="G1287" s="38"/>
      <c r="H1287" s="20"/>
      <c r="I1287" s="21"/>
      <c r="J1287" s="5"/>
      <c r="K1287" s="42">
        <v>120</v>
      </c>
      <c r="L1287" s="21"/>
      <c r="M1287" s="6">
        <v>0</v>
      </c>
      <c r="N1287" s="42">
        <v>0</v>
      </c>
      <c r="O1287" s="21"/>
      <c r="P1287" s="42">
        <v>120</v>
      </c>
      <c r="Q1287" s="21"/>
      <c r="R1287" s="7">
        <v>0</v>
      </c>
      <c r="S1287" s="4" t="s">
        <v>26</v>
      </c>
      <c r="T1287" s="41"/>
      <c r="U1287" s="20"/>
      <c r="V1287" s="21"/>
      <c r="W1287" s="41"/>
      <c r="X1287" s="20"/>
      <c r="Y1287" s="21"/>
      <c r="Z1287" s="38" t="s">
        <v>27</v>
      </c>
      <c r="AA1287" s="21"/>
    </row>
    <row r="1288" spans="1:27" x14ac:dyDescent="0.2">
      <c r="A1288" s="38" t="s">
        <v>21</v>
      </c>
      <c r="B1288" s="20"/>
      <c r="C1288" s="20"/>
      <c r="D1288" s="20"/>
      <c r="E1288" s="20"/>
      <c r="F1288" s="21"/>
      <c r="G1288" s="38" t="s">
        <v>28</v>
      </c>
      <c r="H1288" s="20"/>
      <c r="I1288" s="20"/>
      <c r="J1288" s="21"/>
      <c r="K1288" s="38" t="s">
        <v>29</v>
      </c>
      <c r="L1288" s="20"/>
      <c r="M1288" s="20"/>
      <c r="N1288" s="20"/>
      <c r="O1288" s="21"/>
      <c r="P1288" s="39" t="s">
        <v>30</v>
      </c>
      <c r="Q1288" s="40"/>
      <c r="R1288" s="8"/>
      <c r="S1288" s="39" t="s">
        <v>31</v>
      </c>
      <c r="T1288" s="20"/>
      <c r="U1288" s="20"/>
      <c r="V1288" s="40"/>
      <c r="W1288" s="35"/>
      <c r="X1288" s="20"/>
      <c r="Y1288" s="21"/>
      <c r="Z1288" s="36" t="s">
        <v>21</v>
      </c>
      <c r="AA1288" s="37"/>
    </row>
    <row r="1289" spans="1:27" x14ac:dyDescent="0.2">
      <c r="A1289" s="41" t="s">
        <v>1338</v>
      </c>
      <c r="B1289" s="21"/>
      <c r="C1289" s="38" t="s">
        <v>1339</v>
      </c>
      <c r="D1289" s="20"/>
      <c r="E1289" s="21"/>
      <c r="F1289" s="5" t="s">
        <v>1186</v>
      </c>
      <c r="G1289" s="38"/>
      <c r="H1289" s="20"/>
      <c r="I1289" s="21"/>
      <c r="J1289" s="5"/>
      <c r="K1289" s="42">
        <v>120</v>
      </c>
      <c r="L1289" s="21"/>
      <c r="M1289" s="6">
        <v>0</v>
      </c>
      <c r="N1289" s="42">
        <v>0</v>
      </c>
      <c r="O1289" s="21"/>
      <c r="P1289" s="42">
        <v>120</v>
      </c>
      <c r="Q1289" s="21"/>
      <c r="R1289" s="7">
        <v>0</v>
      </c>
      <c r="S1289" s="4" t="s">
        <v>26</v>
      </c>
      <c r="T1289" s="41"/>
      <c r="U1289" s="20"/>
      <c r="V1289" s="21"/>
      <c r="W1289" s="41"/>
      <c r="X1289" s="20"/>
      <c r="Y1289" s="21"/>
      <c r="Z1289" s="38" t="s">
        <v>27</v>
      </c>
      <c r="AA1289" s="21"/>
    </row>
    <row r="1290" spans="1:27" x14ac:dyDescent="0.2">
      <c r="A1290" s="38" t="s">
        <v>21</v>
      </c>
      <c r="B1290" s="20"/>
      <c r="C1290" s="20"/>
      <c r="D1290" s="20"/>
      <c r="E1290" s="20"/>
      <c r="F1290" s="21"/>
      <c r="G1290" s="38" t="s">
        <v>28</v>
      </c>
      <c r="H1290" s="20"/>
      <c r="I1290" s="20"/>
      <c r="J1290" s="21"/>
      <c r="K1290" s="38" t="s">
        <v>29</v>
      </c>
      <c r="L1290" s="20"/>
      <c r="M1290" s="20"/>
      <c r="N1290" s="20"/>
      <c r="O1290" s="21"/>
      <c r="P1290" s="39" t="s">
        <v>30</v>
      </c>
      <c r="Q1290" s="40"/>
      <c r="R1290" s="8"/>
      <c r="S1290" s="39" t="s">
        <v>31</v>
      </c>
      <c r="T1290" s="20"/>
      <c r="U1290" s="20"/>
      <c r="V1290" s="40"/>
      <c r="W1290" s="35"/>
      <c r="X1290" s="20"/>
      <c r="Y1290" s="21"/>
      <c r="Z1290" s="36" t="s">
        <v>21</v>
      </c>
      <c r="AA1290" s="37"/>
    </row>
    <row r="1291" spans="1:27" x14ac:dyDescent="0.2">
      <c r="A1291" s="41" t="s">
        <v>1340</v>
      </c>
      <c r="B1291" s="21"/>
      <c r="C1291" s="38" t="s">
        <v>1341</v>
      </c>
      <c r="D1291" s="20"/>
      <c r="E1291" s="21"/>
      <c r="F1291" s="5" t="s">
        <v>1186</v>
      </c>
      <c r="G1291" s="38"/>
      <c r="H1291" s="20"/>
      <c r="I1291" s="21"/>
      <c r="J1291" s="5"/>
      <c r="K1291" s="42">
        <v>120</v>
      </c>
      <c r="L1291" s="21"/>
      <c r="M1291" s="6">
        <v>0</v>
      </c>
      <c r="N1291" s="42">
        <v>0</v>
      </c>
      <c r="O1291" s="21"/>
      <c r="P1291" s="42">
        <v>120</v>
      </c>
      <c r="Q1291" s="21"/>
      <c r="R1291" s="7">
        <v>0</v>
      </c>
      <c r="S1291" s="4" t="s">
        <v>26</v>
      </c>
      <c r="T1291" s="41"/>
      <c r="U1291" s="20"/>
      <c r="V1291" s="21"/>
      <c r="W1291" s="41"/>
      <c r="X1291" s="20"/>
      <c r="Y1291" s="21"/>
      <c r="Z1291" s="38" t="s">
        <v>27</v>
      </c>
      <c r="AA1291" s="21"/>
    </row>
    <row r="1292" spans="1:27" x14ac:dyDescent="0.2">
      <c r="A1292" s="38" t="s">
        <v>21</v>
      </c>
      <c r="B1292" s="20"/>
      <c r="C1292" s="20"/>
      <c r="D1292" s="20"/>
      <c r="E1292" s="20"/>
      <c r="F1292" s="21"/>
      <c r="G1292" s="38" t="s">
        <v>28</v>
      </c>
      <c r="H1292" s="20"/>
      <c r="I1292" s="20"/>
      <c r="J1292" s="21"/>
      <c r="K1292" s="38" t="s">
        <v>29</v>
      </c>
      <c r="L1292" s="20"/>
      <c r="M1292" s="20"/>
      <c r="N1292" s="20"/>
      <c r="O1292" s="21"/>
      <c r="P1292" s="39" t="s">
        <v>30</v>
      </c>
      <c r="Q1292" s="40"/>
      <c r="R1292" s="8"/>
      <c r="S1292" s="39" t="s">
        <v>31</v>
      </c>
      <c r="T1292" s="20"/>
      <c r="U1292" s="20"/>
      <c r="V1292" s="40"/>
      <c r="W1292" s="35"/>
      <c r="X1292" s="20"/>
      <c r="Y1292" s="21"/>
      <c r="Z1292" s="36" t="s">
        <v>21</v>
      </c>
      <c r="AA1292" s="37"/>
    </row>
    <row r="1293" spans="1:27" x14ac:dyDescent="0.2">
      <c r="A1293" s="41" t="s">
        <v>1342</v>
      </c>
      <c r="B1293" s="21"/>
      <c r="C1293" s="38" t="s">
        <v>1343</v>
      </c>
      <c r="D1293" s="20"/>
      <c r="E1293" s="21"/>
      <c r="F1293" s="5" t="s">
        <v>1186</v>
      </c>
      <c r="G1293" s="38"/>
      <c r="H1293" s="20"/>
      <c r="I1293" s="21"/>
      <c r="J1293" s="5"/>
      <c r="K1293" s="42">
        <v>120</v>
      </c>
      <c r="L1293" s="21"/>
      <c r="M1293" s="6">
        <v>0</v>
      </c>
      <c r="N1293" s="42">
        <v>0</v>
      </c>
      <c r="O1293" s="21"/>
      <c r="P1293" s="42">
        <v>120</v>
      </c>
      <c r="Q1293" s="21"/>
      <c r="R1293" s="7">
        <v>0</v>
      </c>
      <c r="S1293" s="4" t="s">
        <v>26</v>
      </c>
      <c r="T1293" s="41"/>
      <c r="U1293" s="20"/>
      <c r="V1293" s="21"/>
      <c r="W1293" s="41"/>
      <c r="X1293" s="20"/>
      <c r="Y1293" s="21"/>
      <c r="Z1293" s="38" t="s">
        <v>27</v>
      </c>
      <c r="AA1293" s="21"/>
    </row>
    <row r="1294" spans="1:27" x14ac:dyDescent="0.2">
      <c r="A1294" s="38" t="s">
        <v>21</v>
      </c>
      <c r="B1294" s="20"/>
      <c r="C1294" s="20"/>
      <c r="D1294" s="20"/>
      <c r="E1294" s="20"/>
      <c r="F1294" s="21"/>
      <c r="G1294" s="38" t="s">
        <v>28</v>
      </c>
      <c r="H1294" s="20"/>
      <c r="I1294" s="20"/>
      <c r="J1294" s="21"/>
      <c r="K1294" s="38" t="s">
        <v>29</v>
      </c>
      <c r="L1294" s="20"/>
      <c r="M1294" s="20"/>
      <c r="N1294" s="20"/>
      <c r="O1294" s="21"/>
      <c r="P1294" s="39" t="s">
        <v>30</v>
      </c>
      <c r="Q1294" s="40"/>
      <c r="R1294" s="8"/>
      <c r="S1294" s="39" t="s">
        <v>31</v>
      </c>
      <c r="T1294" s="20"/>
      <c r="U1294" s="20"/>
      <c r="V1294" s="40"/>
      <c r="W1294" s="35"/>
      <c r="X1294" s="20"/>
      <c r="Y1294" s="21"/>
      <c r="Z1294" s="36" t="s">
        <v>21</v>
      </c>
      <c r="AA1294" s="37"/>
    </row>
    <row r="1295" spans="1:27" x14ac:dyDescent="0.2">
      <c r="A1295" s="41" t="s">
        <v>1344</v>
      </c>
      <c r="B1295" s="21"/>
      <c r="C1295" s="38" t="s">
        <v>1345</v>
      </c>
      <c r="D1295" s="20"/>
      <c r="E1295" s="21"/>
      <c r="F1295" s="5" t="s">
        <v>1186</v>
      </c>
      <c r="G1295" s="38"/>
      <c r="H1295" s="20"/>
      <c r="I1295" s="21"/>
      <c r="J1295" s="5"/>
      <c r="K1295" s="42">
        <v>120</v>
      </c>
      <c r="L1295" s="21"/>
      <c r="M1295" s="6">
        <v>0</v>
      </c>
      <c r="N1295" s="42">
        <v>0</v>
      </c>
      <c r="O1295" s="21"/>
      <c r="P1295" s="42">
        <v>120</v>
      </c>
      <c r="Q1295" s="21"/>
      <c r="R1295" s="7">
        <v>0</v>
      </c>
      <c r="S1295" s="4" t="s">
        <v>26</v>
      </c>
      <c r="T1295" s="41"/>
      <c r="U1295" s="20"/>
      <c r="V1295" s="21"/>
      <c r="W1295" s="41"/>
      <c r="X1295" s="20"/>
      <c r="Y1295" s="21"/>
      <c r="Z1295" s="38" t="s">
        <v>27</v>
      </c>
      <c r="AA1295" s="21"/>
    </row>
    <row r="1296" spans="1:27" x14ac:dyDescent="0.2">
      <c r="A1296" s="38" t="s">
        <v>21</v>
      </c>
      <c r="B1296" s="20"/>
      <c r="C1296" s="20"/>
      <c r="D1296" s="20"/>
      <c r="E1296" s="20"/>
      <c r="F1296" s="21"/>
      <c r="G1296" s="38" t="s">
        <v>28</v>
      </c>
      <c r="H1296" s="20"/>
      <c r="I1296" s="20"/>
      <c r="J1296" s="21"/>
      <c r="K1296" s="38" t="s">
        <v>29</v>
      </c>
      <c r="L1296" s="20"/>
      <c r="M1296" s="20"/>
      <c r="N1296" s="20"/>
      <c r="O1296" s="21"/>
      <c r="P1296" s="39" t="s">
        <v>30</v>
      </c>
      <c r="Q1296" s="40"/>
      <c r="R1296" s="8"/>
      <c r="S1296" s="39" t="s">
        <v>31</v>
      </c>
      <c r="T1296" s="20"/>
      <c r="U1296" s="20"/>
      <c r="V1296" s="40"/>
      <c r="W1296" s="35"/>
      <c r="X1296" s="20"/>
      <c r="Y1296" s="21"/>
      <c r="Z1296" s="36" t="s">
        <v>21</v>
      </c>
      <c r="AA1296" s="37"/>
    </row>
    <row r="1297" spans="1:27" x14ac:dyDescent="0.2">
      <c r="A1297" s="41" t="s">
        <v>1346</v>
      </c>
      <c r="B1297" s="21"/>
      <c r="C1297" s="38" t="s">
        <v>1347</v>
      </c>
      <c r="D1297" s="20"/>
      <c r="E1297" s="21"/>
      <c r="F1297" s="5" t="s">
        <v>1186</v>
      </c>
      <c r="G1297" s="38"/>
      <c r="H1297" s="20"/>
      <c r="I1297" s="21"/>
      <c r="J1297" s="5"/>
      <c r="K1297" s="42">
        <v>120</v>
      </c>
      <c r="L1297" s="21"/>
      <c r="M1297" s="6">
        <v>0</v>
      </c>
      <c r="N1297" s="42">
        <v>0</v>
      </c>
      <c r="O1297" s="21"/>
      <c r="P1297" s="42">
        <v>120</v>
      </c>
      <c r="Q1297" s="21"/>
      <c r="R1297" s="7">
        <v>0</v>
      </c>
      <c r="S1297" s="4" t="s">
        <v>26</v>
      </c>
      <c r="T1297" s="41"/>
      <c r="U1297" s="20"/>
      <c r="V1297" s="21"/>
      <c r="W1297" s="41"/>
      <c r="X1297" s="20"/>
      <c r="Y1297" s="21"/>
      <c r="Z1297" s="38" t="s">
        <v>27</v>
      </c>
      <c r="AA1297" s="21"/>
    </row>
    <row r="1298" spans="1:27" x14ac:dyDescent="0.2">
      <c r="A1298" s="38" t="s">
        <v>21</v>
      </c>
      <c r="B1298" s="20"/>
      <c r="C1298" s="20"/>
      <c r="D1298" s="20"/>
      <c r="E1298" s="20"/>
      <c r="F1298" s="21"/>
      <c r="G1298" s="38" t="s">
        <v>28</v>
      </c>
      <c r="H1298" s="20"/>
      <c r="I1298" s="20"/>
      <c r="J1298" s="21"/>
      <c r="K1298" s="38" t="s">
        <v>29</v>
      </c>
      <c r="L1298" s="20"/>
      <c r="M1298" s="20"/>
      <c r="N1298" s="20"/>
      <c r="O1298" s="21"/>
      <c r="P1298" s="39" t="s">
        <v>30</v>
      </c>
      <c r="Q1298" s="40"/>
      <c r="R1298" s="8"/>
      <c r="S1298" s="39" t="s">
        <v>31</v>
      </c>
      <c r="T1298" s="20"/>
      <c r="U1298" s="20"/>
      <c r="V1298" s="40"/>
      <c r="W1298" s="35"/>
      <c r="X1298" s="20"/>
      <c r="Y1298" s="21"/>
      <c r="Z1298" s="36" t="s">
        <v>21</v>
      </c>
      <c r="AA1298" s="37"/>
    </row>
    <row r="1299" spans="1:27" x14ac:dyDescent="0.2">
      <c r="A1299" s="41" t="s">
        <v>1348</v>
      </c>
      <c r="B1299" s="21"/>
      <c r="C1299" s="38" t="s">
        <v>1349</v>
      </c>
      <c r="D1299" s="20"/>
      <c r="E1299" s="21"/>
      <c r="F1299" s="5" t="s">
        <v>1186</v>
      </c>
      <c r="G1299" s="38"/>
      <c r="H1299" s="20"/>
      <c r="I1299" s="21"/>
      <c r="J1299" s="5"/>
      <c r="K1299" s="42">
        <v>120</v>
      </c>
      <c r="L1299" s="21"/>
      <c r="M1299" s="6">
        <v>0</v>
      </c>
      <c r="N1299" s="42">
        <v>0</v>
      </c>
      <c r="O1299" s="21"/>
      <c r="P1299" s="42">
        <v>120</v>
      </c>
      <c r="Q1299" s="21"/>
      <c r="R1299" s="7">
        <v>0</v>
      </c>
      <c r="S1299" s="4" t="s">
        <v>26</v>
      </c>
      <c r="T1299" s="41"/>
      <c r="U1299" s="20"/>
      <c r="V1299" s="21"/>
      <c r="W1299" s="41"/>
      <c r="X1299" s="20"/>
      <c r="Y1299" s="21"/>
      <c r="Z1299" s="38" t="s">
        <v>27</v>
      </c>
      <c r="AA1299" s="21"/>
    </row>
    <row r="1300" spans="1:27" x14ac:dyDescent="0.2">
      <c r="A1300" s="38" t="s">
        <v>21</v>
      </c>
      <c r="B1300" s="20"/>
      <c r="C1300" s="20"/>
      <c r="D1300" s="20"/>
      <c r="E1300" s="20"/>
      <c r="F1300" s="21"/>
      <c r="G1300" s="38" t="s">
        <v>28</v>
      </c>
      <c r="H1300" s="20"/>
      <c r="I1300" s="20"/>
      <c r="J1300" s="21"/>
      <c r="K1300" s="38" t="s">
        <v>29</v>
      </c>
      <c r="L1300" s="20"/>
      <c r="M1300" s="20"/>
      <c r="N1300" s="20"/>
      <c r="O1300" s="21"/>
      <c r="P1300" s="39" t="s">
        <v>30</v>
      </c>
      <c r="Q1300" s="40"/>
      <c r="R1300" s="8"/>
      <c r="S1300" s="39" t="s">
        <v>31</v>
      </c>
      <c r="T1300" s="20"/>
      <c r="U1300" s="20"/>
      <c r="V1300" s="40"/>
      <c r="W1300" s="35"/>
      <c r="X1300" s="20"/>
      <c r="Y1300" s="21"/>
      <c r="Z1300" s="36" t="s">
        <v>21</v>
      </c>
      <c r="AA1300" s="37"/>
    </row>
    <row r="1301" spans="1:27" x14ac:dyDescent="0.2">
      <c r="A1301" s="41" t="s">
        <v>1350</v>
      </c>
      <c r="B1301" s="21"/>
      <c r="C1301" s="38" t="s">
        <v>1351</v>
      </c>
      <c r="D1301" s="20"/>
      <c r="E1301" s="21"/>
      <c r="F1301" s="5" t="s">
        <v>1186</v>
      </c>
      <c r="G1301" s="38"/>
      <c r="H1301" s="20"/>
      <c r="I1301" s="21"/>
      <c r="J1301" s="5"/>
      <c r="K1301" s="42">
        <v>120</v>
      </c>
      <c r="L1301" s="21"/>
      <c r="M1301" s="6">
        <v>0</v>
      </c>
      <c r="N1301" s="42">
        <v>0</v>
      </c>
      <c r="O1301" s="21"/>
      <c r="P1301" s="42">
        <v>120</v>
      </c>
      <c r="Q1301" s="21"/>
      <c r="R1301" s="7">
        <v>0</v>
      </c>
      <c r="S1301" s="4" t="s">
        <v>26</v>
      </c>
      <c r="T1301" s="41"/>
      <c r="U1301" s="20"/>
      <c r="V1301" s="21"/>
      <c r="W1301" s="41"/>
      <c r="X1301" s="20"/>
      <c r="Y1301" s="21"/>
      <c r="Z1301" s="38" t="s">
        <v>27</v>
      </c>
      <c r="AA1301" s="21"/>
    </row>
    <row r="1302" spans="1:27" x14ac:dyDescent="0.2">
      <c r="A1302" s="38" t="s">
        <v>21</v>
      </c>
      <c r="B1302" s="20"/>
      <c r="C1302" s="20"/>
      <c r="D1302" s="20"/>
      <c r="E1302" s="20"/>
      <c r="F1302" s="21"/>
      <c r="G1302" s="38" t="s">
        <v>28</v>
      </c>
      <c r="H1302" s="20"/>
      <c r="I1302" s="20"/>
      <c r="J1302" s="21"/>
      <c r="K1302" s="38" t="s">
        <v>29</v>
      </c>
      <c r="L1302" s="20"/>
      <c r="M1302" s="20"/>
      <c r="N1302" s="20"/>
      <c r="O1302" s="21"/>
      <c r="P1302" s="39" t="s">
        <v>30</v>
      </c>
      <c r="Q1302" s="40"/>
      <c r="R1302" s="8"/>
      <c r="S1302" s="39" t="s">
        <v>31</v>
      </c>
      <c r="T1302" s="20"/>
      <c r="U1302" s="20"/>
      <c r="V1302" s="40"/>
      <c r="W1302" s="35"/>
      <c r="X1302" s="20"/>
      <c r="Y1302" s="21"/>
      <c r="Z1302" s="36" t="s">
        <v>21</v>
      </c>
      <c r="AA1302" s="37"/>
    </row>
    <row r="1303" spans="1:27" x14ac:dyDescent="0.2">
      <c r="A1303" s="41" t="s">
        <v>1352</v>
      </c>
      <c r="B1303" s="21"/>
      <c r="C1303" s="38" t="s">
        <v>1351</v>
      </c>
      <c r="D1303" s="20"/>
      <c r="E1303" s="21"/>
      <c r="F1303" s="5" t="s">
        <v>1186</v>
      </c>
      <c r="G1303" s="38"/>
      <c r="H1303" s="20"/>
      <c r="I1303" s="21"/>
      <c r="J1303" s="5"/>
      <c r="K1303" s="42">
        <v>120</v>
      </c>
      <c r="L1303" s="21"/>
      <c r="M1303" s="6">
        <v>0</v>
      </c>
      <c r="N1303" s="42">
        <v>0</v>
      </c>
      <c r="O1303" s="21"/>
      <c r="P1303" s="42">
        <v>120</v>
      </c>
      <c r="Q1303" s="21"/>
      <c r="R1303" s="7">
        <v>0</v>
      </c>
      <c r="S1303" s="4" t="s">
        <v>26</v>
      </c>
      <c r="T1303" s="41"/>
      <c r="U1303" s="20"/>
      <c r="V1303" s="21"/>
      <c r="W1303" s="41"/>
      <c r="X1303" s="20"/>
      <c r="Y1303" s="21"/>
      <c r="Z1303" s="38" t="s">
        <v>27</v>
      </c>
      <c r="AA1303" s="21"/>
    </row>
    <row r="1304" spans="1:27" x14ac:dyDescent="0.2">
      <c r="A1304" s="38" t="s">
        <v>21</v>
      </c>
      <c r="B1304" s="20"/>
      <c r="C1304" s="20"/>
      <c r="D1304" s="20"/>
      <c r="E1304" s="20"/>
      <c r="F1304" s="21"/>
      <c r="G1304" s="38" t="s">
        <v>28</v>
      </c>
      <c r="H1304" s="20"/>
      <c r="I1304" s="20"/>
      <c r="J1304" s="21"/>
      <c r="K1304" s="38" t="s">
        <v>29</v>
      </c>
      <c r="L1304" s="20"/>
      <c r="M1304" s="20"/>
      <c r="N1304" s="20"/>
      <c r="O1304" s="21"/>
      <c r="P1304" s="39" t="s">
        <v>30</v>
      </c>
      <c r="Q1304" s="40"/>
      <c r="R1304" s="8"/>
      <c r="S1304" s="39" t="s">
        <v>31</v>
      </c>
      <c r="T1304" s="20"/>
      <c r="U1304" s="20"/>
      <c r="V1304" s="40"/>
      <c r="W1304" s="35"/>
      <c r="X1304" s="20"/>
      <c r="Y1304" s="21"/>
      <c r="Z1304" s="36" t="s">
        <v>21</v>
      </c>
      <c r="AA1304" s="37"/>
    </row>
    <row r="1305" spans="1:27" x14ac:dyDescent="0.2">
      <c r="A1305" s="41" t="s">
        <v>1353</v>
      </c>
      <c r="B1305" s="21"/>
      <c r="C1305" s="38" t="s">
        <v>1354</v>
      </c>
      <c r="D1305" s="20"/>
      <c r="E1305" s="21"/>
      <c r="F1305" s="5" t="s">
        <v>1186</v>
      </c>
      <c r="G1305" s="38"/>
      <c r="H1305" s="20"/>
      <c r="I1305" s="21"/>
      <c r="J1305" s="5"/>
      <c r="K1305" s="42">
        <v>120</v>
      </c>
      <c r="L1305" s="21"/>
      <c r="M1305" s="6">
        <v>0</v>
      </c>
      <c r="N1305" s="42">
        <v>0</v>
      </c>
      <c r="O1305" s="21"/>
      <c r="P1305" s="42">
        <v>120</v>
      </c>
      <c r="Q1305" s="21"/>
      <c r="R1305" s="7">
        <v>0</v>
      </c>
      <c r="S1305" s="4" t="s">
        <v>26</v>
      </c>
      <c r="T1305" s="41"/>
      <c r="U1305" s="20"/>
      <c r="V1305" s="21"/>
      <c r="W1305" s="41"/>
      <c r="X1305" s="20"/>
      <c r="Y1305" s="21"/>
      <c r="Z1305" s="38" t="s">
        <v>27</v>
      </c>
      <c r="AA1305" s="21"/>
    </row>
    <row r="1306" spans="1:27" x14ac:dyDescent="0.2">
      <c r="A1306" s="38" t="s">
        <v>21</v>
      </c>
      <c r="B1306" s="20"/>
      <c r="C1306" s="20"/>
      <c r="D1306" s="20"/>
      <c r="E1306" s="20"/>
      <c r="F1306" s="21"/>
      <c r="G1306" s="38" t="s">
        <v>28</v>
      </c>
      <c r="H1306" s="20"/>
      <c r="I1306" s="20"/>
      <c r="J1306" s="21"/>
      <c r="K1306" s="38" t="s">
        <v>29</v>
      </c>
      <c r="L1306" s="20"/>
      <c r="M1306" s="20"/>
      <c r="N1306" s="20"/>
      <c r="O1306" s="21"/>
      <c r="P1306" s="39" t="s">
        <v>30</v>
      </c>
      <c r="Q1306" s="40"/>
      <c r="R1306" s="8"/>
      <c r="S1306" s="39" t="s">
        <v>31</v>
      </c>
      <c r="T1306" s="20"/>
      <c r="U1306" s="20"/>
      <c r="V1306" s="40"/>
      <c r="W1306" s="35"/>
      <c r="X1306" s="20"/>
      <c r="Y1306" s="21"/>
      <c r="Z1306" s="36" t="s">
        <v>21</v>
      </c>
      <c r="AA1306" s="37"/>
    </row>
    <row r="1307" spans="1:27" x14ac:dyDescent="0.2">
      <c r="A1307" s="41" t="s">
        <v>1355</v>
      </c>
      <c r="B1307" s="21"/>
      <c r="C1307" s="38" t="s">
        <v>1356</v>
      </c>
      <c r="D1307" s="20"/>
      <c r="E1307" s="21"/>
      <c r="F1307" s="5" t="s">
        <v>1186</v>
      </c>
      <c r="G1307" s="38"/>
      <c r="H1307" s="20"/>
      <c r="I1307" s="21"/>
      <c r="J1307" s="5"/>
      <c r="K1307" s="42">
        <v>120</v>
      </c>
      <c r="L1307" s="21"/>
      <c r="M1307" s="6">
        <v>0</v>
      </c>
      <c r="N1307" s="42">
        <v>0</v>
      </c>
      <c r="O1307" s="21"/>
      <c r="P1307" s="42">
        <v>120</v>
      </c>
      <c r="Q1307" s="21"/>
      <c r="R1307" s="7">
        <v>0</v>
      </c>
      <c r="S1307" s="4" t="s">
        <v>26</v>
      </c>
      <c r="T1307" s="41"/>
      <c r="U1307" s="20"/>
      <c r="V1307" s="21"/>
      <c r="W1307" s="41"/>
      <c r="X1307" s="20"/>
      <c r="Y1307" s="21"/>
      <c r="Z1307" s="38" t="s">
        <v>27</v>
      </c>
      <c r="AA1307" s="21"/>
    </row>
    <row r="1308" spans="1:27" x14ac:dyDescent="0.2">
      <c r="A1308" s="38" t="s">
        <v>21</v>
      </c>
      <c r="B1308" s="20"/>
      <c r="C1308" s="20"/>
      <c r="D1308" s="20"/>
      <c r="E1308" s="20"/>
      <c r="F1308" s="21"/>
      <c r="G1308" s="38" t="s">
        <v>28</v>
      </c>
      <c r="H1308" s="20"/>
      <c r="I1308" s="20"/>
      <c r="J1308" s="21"/>
      <c r="K1308" s="38" t="s">
        <v>29</v>
      </c>
      <c r="L1308" s="20"/>
      <c r="M1308" s="20"/>
      <c r="N1308" s="20"/>
      <c r="O1308" s="21"/>
      <c r="P1308" s="39" t="s">
        <v>30</v>
      </c>
      <c r="Q1308" s="40"/>
      <c r="R1308" s="8"/>
      <c r="S1308" s="39" t="s">
        <v>31</v>
      </c>
      <c r="T1308" s="20"/>
      <c r="U1308" s="20"/>
      <c r="V1308" s="40"/>
      <c r="W1308" s="35"/>
      <c r="X1308" s="20"/>
      <c r="Y1308" s="21"/>
      <c r="Z1308" s="36" t="s">
        <v>21</v>
      </c>
      <c r="AA1308" s="37"/>
    </row>
    <row r="1309" spans="1:27" x14ac:dyDescent="0.2">
      <c r="A1309" s="41" t="s">
        <v>1357</v>
      </c>
      <c r="B1309" s="21"/>
      <c r="C1309" s="38" t="s">
        <v>1358</v>
      </c>
      <c r="D1309" s="20"/>
      <c r="E1309" s="21"/>
      <c r="F1309" s="5" t="s">
        <v>1186</v>
      </c>
      <c r="G1309" s="38"/>
      <c r="H1309" s="20"/>
      <c r="I1309" s="21"/>
      <c r="J1309" s="5"/>
      <c r="K1309" s="42">
        <v>120</v>
      </c>
      <c r="L1309" s="21"/>
      <c r="M1309" s="6">
        <v>0</v>
      </c>
      <c r="N1309" s="42">
        <v>0</v>
      </c>
      <c r="O1309" s="21"/>
      <c r="P1309" s="42">
        <v>120</v>
      </c>
      <c r="Q1309" s="21"/>
      <c r="R1309" s="7">
        <v>0</v>
      </c>
      <c r="S1309" s="4" t="s">
        <v>26</v>
      </c>
      <c r="T1309" s="41"/>
      <c r="U1309" s="20"/>
      <c r="V1309" s="21"/>
      <c r="W1309" s="41"/>
      <c r="X1309" s="20"/>
      <c r="Y1309" s="21"/>
      <c r="Z1309" s="38" t="s">
        <v>27</v>
      </c>
      <c r="AA1309" s="21"/>
    </row>
    <row r="1310" spans="1:27" x14ac:dyDescent="0.2">
      <c r="A1310" s="38" t="s">
        <v>21</v>
      </c>
      <c r="B1310" s="20"/>
      <c r="C1310" s="20"/>
      <c r="D1310" s="20"/>
      <c r="E1310" s="20"/>
      <c r="F1310" s="21"/>
      <c r="G1310" s="38" t="s">
        <v>28</v>
      </c>
      <c r="H1310" s="20"/>
      <c r="I1310" s="20"/>
      <c r="J1310" s="21"/>
      <c r="K1310" s="38" t="s">
        <v>29</v>
      </c>
      <c r="L1310" s="20"/>
      <c r="M1310" s="20"/>
      <c r="N1310" s="20"/>
      <c r="O1310" s="21"/>
      <c r="P1310" s="39" t="s">
        <v>30</v>
      </c>
      <c r="Q1310" s="40"/>
      <c r="R1310" s="8"/>
      <c r="S1310" s="39" t="s">
        <v>31</v>
      </c>
      <c r="T1310" s="20"/>
      <c r="U1310" s="20"/>
      <c r="V1310" s="40"/>
      <c r="W1310" s="35"/>
      <c r="X1310" s="20"/>
      <c r="Y1310" s="21"/>
      <c r="Z1310" s="36" t="s">
        <v>21</v>
      </c>
      <c r="AA1310" s="37"/>
    </row>
    <row r="1311" spans="1:27" x14ac:dyDescent="0.2">
      <c r="A1311" s="41" t="s">
        <v>1359</v>
      </c>
      <c r="B1311" s="21"/>
      <c r="C1311" s="38" t="s">
        <v>1360</v>
      </c>
      <c r="D1311" s="20"/>
      <c r="E1311" s="21"/>
      <c r="F1311" s="5" t="s">
        <v>1186</v>
      </c>
      <c r="G1311" s="38"/>
      <c r="H1311" s="20"/>
      <c r="I1311" s="21"/>
      <c r="J1311" s="5"/>
      <c r="K1311" s="42">
        <v>120</v>
      </c>
      <c r="L1311" s="21"/>
      <c r="M1311" s="6">
        <v>0</v>
      </c>
      <c r="N1311" s="42">
        <v>0</v>
      </c>
      <c r="O1311" s="21"/>
      <c r="P1311" s="42">
        <v>120</v>
      </c>
      <c r="Q1311" s="21"/>
      <c r="R1311" s="7">
        <v>0</v>
      </c>
      <c r="S1311" s="4" t="s">
        <v>26</v>
      </c>
      <c r="T1311" s="41"/>
      <c r="U1311" s="20"/>
      <c r="V1311" s="21"/>
      <c r="W1311" s="41"/>
      <c r="X1311" s="20"/>
      <c r="Y1311" s="21"/>
      <c r="Z1311" s="38" t="s">
        <v>27</v>
      </c>
      <c r="AA1311" s="21"/>
    </row>
    <row r="1312" spans="1:27" x14ac:dyDescent="0.2">
      <c r="A1312" s="38" t="s">
        <v>21</v>
      </c>
      <c r="B1312" s="20"/>
      <c r="C1312" s="20"/>
      <c r="D1312" s="20"/>
      <c r="E1312" s="20"/>
      <c r="F1312" s="21"/>
      <c r="G1312" s="38" t="s">
        <v>28</v>
      </c>
      <c r="H1312" s="20"/>
      <c r="I1312" s="20"/>
      <c r="J1312" s="21"/>
      <c r="K1312" s="38" t="s">
        <v>29</v>
      </c>
      <c r="L1312" s="20"/>
      <c r="M1312" s="20"/>
      <c r="N1312" s="20"/>
      <c r="O1312" s="21"/>
      <c r="P1312" s="39" t="s">
        <v>30</v>
      </c>
      <c r="Q1312" s="40"/>
      <c r="R1312" s="8"/>
      <c r="S1312" s="39" t="s">
        <v>31</v>
      </c>
      <c r="T1312" s="20"/>
      <c r="U1312" s="20"/>
      <c r="V1312" s="40"/>
      <c r="W1312" s="35"/>
      <c r="X1312" s="20"/>
      <c r="Y1312" s="21"/>
      <c r="Z1312" s="36" t="s">
        <v>21</v>
      </c>
      <c r="AA1312" s="37"/>
    </row>
    <row r="1313" spans="1:27" x14ac:dyDescent="0.2">
      <c r="A1313" s="41" t="s">
        <v>1361</v>
      </c>
      <c r="B1313" s="21"/>
      <c r="C1313" s="38" t="s">
        <v>1362</v>
      </c>
      <c r="D1313" s="20"/>
      <c r="E1313" s="21"/>
      <c r="F1313" s="5" t="s">
        <v>1186</v>
      </c>
      <c r="G1313" s="38"/>
      <c r="H1313" s="20"/>
      <c r="I1313" s="21"/>
      <c r="J1313" s="5"/>
      <c r="K1313" s="42">
        <v>120</v>
      </c>
      <c r="L1313" s="21"/>
      <c r="M1313" s="6">
        <v>0</v>
      </c>
      <c r="N1313" s="42">
        <v>0</v>
      </c>
      <c r="O1313" s="21"/>
      <c r="P1313" s="42">
        <v>120</v>
      </c>
      <c r="Q1313" s="21"/>
      <c r="R1313" s="7">
        <v>0</v>
      </c>
      <c r="S1313" s="4" t="s">
        <v>26</v>
      </c>
      <c r="T1313" s="41"/>
      <c r="U1313" s="20"/>
      <c r="V1313" s="21"/>
      <c r="W1313" s="41"/>
      <c r="X1313" s="20"/>
      <c r="Y1313" s="21"/>
      <c r="Z1313" s="38" t="s">
        <v>27</v>
      </c>
      <c r="AA1313" s="21"/>
    </row>
    <row r="1314" spans="1:27" x14ac:dyDescent="0.2">
      <c r="A1314" s="38" t="s">
        <v>21</v>
      </c>
      <c r="B1314" s="20"/>
      <c r="C1314" s="20"/>
      <c r="D1314" s="20"/>
      <c r="E1314" s="20"/>
      <c r="F1314" s="21"/>
      <c r="G1314" s="38" t="s">
        <v>28</v>
      </c>
      <c r="H1314" s="20"/>
      <c r="I1314" s="20"/>
      <c r="J1314" s="21"/>
      <c r="K1314" s="38" t="s">
        <v>29</v>
      </c>
      <c r="L1314" s="20"/>
      <c r="M1314" s="20"/>
      <c r="N1314" s="20"/>
      <c r="O1314" s="21"/>
      <c r="P1314" s="39" t="s">
        <v>30</v>
      </c>
      <c r="Q1314" s="40"/>
      <c r="R1314" s="8"/>
      <c r="S1314" s="39" t="s">
        <v>31</v>
      </c>
      <c r="T1314" s="20"/>
      <c r="U1314" s="20"/>
      <c r="V1314" s="40"/>
      <c r="W1314" s="35"/>
      <c r="X1314" s="20"/>
      <c r="Y1314" s="21"/>
      <c r="Z1314" s="36" t="s">
        <v>21</v>
      </c>
      <c r="AA1314" s="37"/>
    </row>
    <row r="1315" spans="1:27" x14ac:dyDescent="0.2">
      <c r="A1315" s="41" t="s">
        <v>1363</v>
      </c>
      <c r="B1315" s="21"/>
      <c r="C1315" s="38" t="s">
        <v>1364</v>
      </c>
      <c r="D1315" s="20"/>
      <c r="E1315" s="21"/>
      <c r="F1315" s="5" t="s">
        <v>1186</v>
      </c>
      <c r="G1315" s="38"/>
      <c r="H1315" s="20"/>
      <c r="I1315" s="21"/>
      <c r="J1315" s="5"/>
      <c r="K1315" s="42">
        <v>120</v>
      </c>
      <c r="L1315" s="21"/>
      <c r="M1315" s="6">
        <v>0</v>
      </c>
      <c r="N1315" s="42">
        <v>0</v>
      </c>
      <c r="O1315" s="21"/>
      <c r="P1315" s="42">
        <v>120</v>
      </c>
      <c r="Q1315" s="21"/>
      <c r="R1315" s="7">
        <v>0</v>
      </c>
      <c r="S1315" s="4" t="s">
        <v>26</v>
      </c>
      <c r="T1315" s="41"/>
      <c r="U1315" s="20"/>
      <c r="V1315" s="21"/>
      <c r="W1315" s="41"/>
      <c r="X1315" s="20"/>
      <c r="Y1315" s="21"/>
      <c r="Z1315" s="38" t="s">
        <v>27</v>
      </c>
      <c r="AA1315" s="21"/>
    </row>
    <row r="1316" spans="1:27" x14ac:dyDescent="0.2">
      <c r="A1316" s="38" t="s">
        <v>21</v>
      </c>
      <c r="B1316" s="20"/>
      <c r="C1316" s="20"/>
      <c r="D1316" s="20"/>
      <c r="E1316" s="20"/>
      <c r="F1316" s="21"/>
      <c r="G1316" s="38" t="s">
        <v>28</v>
      </c>
      <c r="H1316" s="20"/>
      <c r="I1316" s="20"/>
      <c r="J1316" s="21"/>
      <c r="K1316" s="38" t="s">
        <v>29</v>
      </c>
      <c r="L1316" s="20"/>
      <c r="M1316" s="20"/>
      <c r="N1316" s="20"/>
      <c r="O1316" s="21"/>
      <c r="P1316" s="39" t="s">
        <v>30</v>
      </c>
      <c r="Q1316" s="40"/>
      <c r="R1316" s="8"/>
      <c r="S1316" s="39" t="s">
        <v>31</v>
      </c>
      <c r="T1316" s="20"/>
      <c r="U1316" s="20"/>
      <c r="V1316" s="40"/>
      <c r="W1316" s="35"/>
      <c r="X1316" s="20"/>
      <c r="Y1316" s="21"/>
      <c r="Z1316" s="36" t="s">
        <v>21</v>
      </c>
      <c r="AA1316" s="37"/>
    </row>
    <row r="1317" spans="1:27" x14ac:dyDescent="0.2">
      <c r="A1317" s="41" t="s">
        <v>1365</v>
      </c>
      <c r="B1317" s="21"/>
      <c r="C1317" s="38" t="s">
        <v>1366</v>
      </c>
      <c r="D1317" s="20"/>
      <c r="E1317" s="21"/>
      <c r="F1317" s="5" t="s">
        <v>1186</v>
      </c>
      <c r="G1317" s="38"/>
      <c r="H1317" s="20"/>
      <c r="I1317" s="21"/>
      <c r="J1317" s="5"/>
      <c r="K1317" s="42">
        <v>120</v>
      </c>
      <c r="L1317" s="21"/>
      <c r="M1317" s="6">
        <v>0</v>
      </c>
      <c r="N1317" s="42">
        <v>0</v>
      </c>
      <c r="O1317" s="21"/>
      <c r="P1317" s="42">
        <v>120</v>
      </c>
      <c r="Q1317" s="21"/>
      <c r="R1317" s="7">
        <v>0</v>
      </c>
      <c r="S1317" s="4" t="s">
        <v>26</v>
      </c>
      <c r="T1317" s="41"/>
      <c r="U1317" s="20"/>
      <c r="V1317" s="21"/>
      <c r="W1317" s="41"/>
      <c r="X1317" s="20"/>
      <c r="Y1317" s="21"/>
      <c r="Z1317" s="38" t="s">
        <v>27</v>
      </c>
      <c r="AA1317" s="21"/>
    </row>
    <row r="1318" spans="1:27" x14ac:dyDescent="0.2">
      <c r="A1318" s="38" t="s">
        <v>21</v>
      </c>
      <c r="B1318" s="20"/>
      <c r="C1318" s="20"/>
      <c r="D1318" s="20"/>
      <c r="E1318" s="20"/>
      <c r="F1318" s="21"/>
      <c r="G1318" s="38" t="s">
        <v>28</v>
      </c>
      <c r="H1318" s="20"/>
      <c r="I1318" s="20"/>
      <c r="J1318" s="21"/>
      <c r="K1318" s="38" t="s">
        <v>29</v>
      </c>
      <c r="L1318" s="20"/>
      <c r="M1318" s="20"/>
      <c r="N1318" s="20"/>
      <c r="O1318" s="21"/>
      <c r="P1318" s="39" t="s">
        <v>30</v>
      </c>
      <c r="Q1318" s="40"/>
      <c r="R1318" s="8"/>
      <c r="S1318" s="39" t="s">
        <v>31</v>
      </c>
      <c r="T1318" s="20"/>
      <c r="U1318" s="20"/>
      <c r="V1318" s="40"/>
      <c r="W1318" s="35"/>
      <c r="X1318" s="20"/>
      <c r="Y1318" s="21"/>
      <c r="Z1318" s="36" t="s">
        <v>21</v>
      </c>
      <c r="AA1318" s="37"/>
    </row>
    <row r="1319" spans="1:27" x14ac:dyDescent="0.2">
      <c r="A1319" s="41" t="s">
        <v>1367</v>
      </c>
      <c r="B1319" s="21"/>
      <c r="C1319" s="38" t="s">
        <v>1368</v>
      </c>
      <c r="D1319" s="20"/>
      <c r="E1319" s="21"/>
      <c r="F1319" s="5" t="s">
        <v>1186</v>
      </c>
      <c r="G1319" s="38"/>
      <c r="H1319" s="20"/>
      <c r="I1319" s="21"/>
      <c r="J1319" s="5"/>
      <c r="K1319" s="42">
        <v>120</v>
      </c>
      <c r="L1319" s="21"/>
      <c r="M1319" s="6">
        <v>0</v>
      </c>
      <c r="N1319" s="42">
        <v>0</v>
      </c>
      <c r="O1319" s="21"/>
      <c r="P1319" s="42">
        <v>120</v>
      </c>
      <c r="Q1319" s="21"/>
      <c r="R1319" s="7">
        <v>0</v>
      </c>
      <c r="S1319" s="4" t="s">
        <v>26</v>
      </c>
      <c r="T1319" s="41"/>
      <c r="U1319" s="20"/>
      <c r="V1319" s="21"/>
      <c r="W1319" s="41"/>
      <c r="X1319" s="20"/>
      <c r="Y1319" s="21"/>
      <c r="Z1319" s="38" t="s">
        <v>27</v>
      </c>
      <c r="AA1319" s="21"/>
    </row>
    <row r="1320" spans="1:27" x14ac:dyDescent="0.2">
      <c r="A1320" s="38" t="s">
        <v>21</v>
      </c>
      <c r="B1320" s="20"/>
      <c r="C1320" s="20"/>
      <c r="D1320" s="20"/>
      <c r="E1320" s="20"/>
      <c r="F1320" s="21"/>
      <c r="G1320" s="38" t="s">
        <v>28</v>
      </c>
      <c r="H1320" s="20"/>
      <c r="I1320" s="20"/>
      <c r="J1320" s="21"/>
      <c r="K1320" s="38" t="s">
        <v>29</v>
      </c>
      <c r="L1320" s="20"/>
      <c r="M1320" s="20"/>
      <c r="N1320" s="20"/>
      <c r="O1320" s="21"/>
      <c r="P1320" s="39" t="s">
        <v>30</v>
      </c>
      <c r="Q1320" s="40"/>
      <c r="R1320" s="8"/>
      <c r="S1320" s="39" t="s">
        <v>31</v>
      </c>
      <c r="T1320" s="20"/>
      <c r="U1320" s="20"/>
      <c r="V1320" s="40"/>
      <c r="W1320" s="35"/>
      <c r="X1320" s="20"/>
      <c r="Y1320" s="21"/>
      <c r="Z1320" s="36" t="s">
        <v>21</v>
      </c>
      <c r="AA1320" s="37"/>
    </row>
    <row r="1321" spans="1:27" x14ac:dyDescent="0.2">
      <c r="A1321" s="41" t="s">
        <v>1369</v>
      </c>
      <c r="B1321" s="21"/>
      <c r="C1321" s="38" t="s">
        <v>1370</v>
      </c>
      <c r="D1321" s="20"/>
      <c r="E1321" s="21"/>
      <c r="F1321" s="5" t="s">
        <v>1186</v>
      </c>
      <c r="G1321" s="38"/>
      <c r="H1321" s="20"/>
      <c r="I1321" s="21"/>
      <c r="J1321" s="5"/>
      <c r="K1321" s="42">
        <v>120</v>
      </c>
      <c r="L1321" s="21"/>
      <c r="M1321" s="6">
        <v>0</v>
      </c>
      <c r="N1321" s="42">
        <v>0</v>
      </c>
      <c r="O1321" s="21"/>
      <c r="P1321" s="42">
        <v>120</v>
      </c>
      <c r="Q1321" s="21"/>
      <c r="R1321" s="7">
        <v>0</v>
      </c>
      <c r="S1321" s="4" t="s">
        <v>26</v>
      </c>
      <c r="T1321" s="41"/>
      <c r="U1321" s="20"/>
      <c r="V1321" s="21"/>
      <c r="W1321" s="41"/>
      <c r="X1321" s="20"/>
      <c r="Y1321" s="21"/>
      <c r="Z1321" s="38" t="s">
        <v>27</v>
      </c>
      <c r="AA1321" s="21"/>
    </row>
    <row r="1322" spans="1:27" x14ac:dyDescent="0.2">
      <c r="A1322" s="38" t="s">
        <v>21</v>
      </c>
      <c r="B1322" s="20"/>
      <c r="C1322" s="20"/>
      <c r="D1322" s="20"/>
      <c r="E1322" s="20"/>
      <c r="F1322" s="21"/>
      <c r="G1322" s="38" t="s">
        <v>28</v>
      </c>
      <c r="H1322" s="20"/>
      <c r="I1322" s="20"/>
      <c r="J1322" s="21"/>
      <c r="K1322" s="38" t="s">
        <v>29</v>
      </c>
      <c r="L1322" s="20"/>
      <c r="M1322" s="20"/>
      <c r="N1322" s="20"/>
      <c r="O1322" s="21"/>
      <c r="P1322" s="39" t="s">
        <v>30</v>
      </c>
      <c r="Q1322" s="40"/>
      <c r="R1322" s="8"/>
      <c r="S1322" s="39" t="s">
        <v>31</v>
      </c>
      <c r="T1322" s="20"/>
      <c r="U1322" s="20"/>
      <c r="V1322" s="40"/>
      <c r="W1322" s="35"/>
      <c r="X1322" s="20"/>
      <c r="Y1322" s="21"/>
      <c r="Z1322" s="36" t="s">
        <v>21</v>
      </c>
      <c r="AA1322" s="37"/>
    </row>
    <row r="1323" spans="1:27" x14ac:dyDescent="0.2">
      <c r="A1323" s="41" t="s">
        <v>1371</v>
      </c>
      <c r="B1323" s="21"/>
      <c r="C1323" s="38" t="s">
        <v>1372</v>
      </c>
      <c r="D1323" s="20"/>
      <c r="E1323" s="21"/>
      <c r="F1323" s="5" t="s">
        <v>1186</v>
      </c>
      <c r="G1323" s="38"/>
      <c r="H1323" s="20"/>
      <c r="I1323" s="21"/>
      <c r="J1323" s="5"/>
      <c r="K1323" s="42">
        <v>120</v>
      </c>
      <c r="L1323" s="21"/>
      <c r="M1323" s="6">
        <v>0</v>
      </c>
      <c r="N1323" s="42">
        <v>0</v>
      </c>
      <c r="O1323" s="21"/>
      <c r="P1323" s="42">
        <v>120</v>
      </c>
      <c r="Q1323" s="21"/>
      <c r="R1323" s="7">
        <v>0</v>
      </c>
      <c r="S1323" s="4" t="s">
        <v>26</v>
      </c>
      <c r="T1323" s="41"/>
      <c r="U1323" s="20"/>
      <c r="V1323" s="21"/>
      <c r="W1323" s="41"/>
      <c r="X1323" s="20"/>
      <c r="Y1323" s="21"/>
      <c r="Z1323" s="38" t="s">
        <v>27</v>
      </c>
      <c r="AA1323" s="21"/>
    </row>
    <row r="1324" spans="1:27" x14ac:dyDescent="0.2">
      <c r="A1324" s="38" t="s">
        <v>21</v>
      </c>
      <c r="B1324" s="20"/>
      <c r="C1324" s="20"/>
      <c r="D1324" s="20"/>
      <c r="E1324" s="20"/>
      <c r="F1324" s="21"/>
      <c r="G1324" s="38" t="s">
        <v>28</v>
      </c>
      <c r="H1324" s="20"/>
      <c r="I1324" s="20"/>
      <c r="J1324" s="21"/>
      <c r="K1324" s="38" t="s">
        <v>29</v>
      </c>
      <c r="L1324" s="20"/>
      <c r="M1324" s="20"/>
      <c r="N1324" s="20"/>
      <c r="O1324" s="21"/>
      <c r="P1324" s="39" t="s">
        <v>30</v>
      </c>
      <c r="Q1324" s="40"/>
      <c r="R1324" s="8"/>
      <c r="S1324" s="39" t="s">
        <v>31</v>
      </c>
      <c r="T1324" s="20"/>
      <c r="U1324" s="20"/>
      <c r="V1324" s="40"/>
      <c r="W1324" s="35"/>
      <c r="X1324" s="20"/>
      <c r="Y1324" s="21"/>
      <c r="Z1324" s="36" t="s">
        <v>21</v>
      </c>
      <c r="AA1324" s="37"/>
    </row>
    <row r="1325" spans="1:27" x14ac:dyDescent="0.2">
      <c r="A1325" s="41" t="s">
        <v>1373</v>
      </c>
      <c r="B1325" s="21"/>
      <c r="C1325" s="38" t="s">
        <v>1374</v>
      </c>
      <c r="D1325" s="20"/>
      <c r="E1325" s="21"/>
      <c r="F1325" s="5" t="s">
        <v>1186</v>
      </c>
      <c r="G1325" s="38"/>
      <c r="H1325" s="20"/>
      <c r="I1325" s="21"/>
      <c r="J1325" s="5"/>
      <c r="K1325" s="42">
        <v>120</v>
      </c>
      <c r="L1325" s="21"/>
      <c r="M1325" s="6">
        <v>0</v>
      </c>
      <c r="N1325" s="42">
        <v>0</v>
      </c>
      <c r="O1325" s="21"/>
      <c r="P1325" s="42">
        <v>120</v>
      </c>
      <c r="Q1325" s="21"/>
      <c r="R1325" s="7">
        <v>0</v>
      </c>
      <c r="S1325" s="4" t="s">
        <v>26</v>
      </c>
      <c r="T1325" s="41"/>
      <c r="U1325" s="20"/>
      <c r="V1325" s="21"/>
      <c r="W1325" s="41"/>
      <c r="X1325" s="20"/>
      <c r="Y1325" s="21"/>
      <c r="Z1325" s="38" t="s">
        <v>27</v>
      </c>
      <c r="AA1325" s="21"/>
    </row>
    <row r="1326" spans="1:27" x14ac:dyDescent="0.2">
      <c r="A1326" s="38" t="s">
        <v>21</v>
      </c>
      <c r="B1326" s="20"/>
      <c r="C1326" s="20"/>
      <c r="D1326" s="20"/>
      <c r="E1326" s="20"/>
      <c r="F1326" s="21"/>
      <c r="G1326" s="38" t="s">
        <v>28</v>
      </c>
      <c r="H1326" s="20"/>
      <c r="I1326" s="20"/>
      <c r="J1326" s="21"/>
      <c r="K1326" s="38" t="s">
        <v>29</v>
      </c>
      <c r="L1326" s="20"/>
      <c r="M1326" s="20"/>
      <c r="N1326" s="20"/>
      <c r="O1326" s="21"/>
      <c r="P1326" s="39" t="s">
        <v>30</v>
      </c>
      <c r="Q1326" s="40"/>
      <c r="R1326" s="8"/>
      <c r="S1326" s="39" t="s">
        <v>31</v>
      </c>
      <c r="T1326" s="20"/>
      <c r="U1326" s="20"/>
      <c r="V1326" s="40"/>
      <c r="W1326" s="35"/>
      <c r="X1326" s="20"/>
      <c r="Y1326" s="21"/>
      <c r="Z1326" s="36" t="s">
        <v>21</v>
      </c>
      <c r="AA1326" s="37"/>
    </row>
    <row r="1327" spans="1:27" x14ac:dyDescent="0.2">
      <c r="A1327" s="41" t="s">
        <v>1375</v>
      </c>
      <c r="B1327" s="21"/>
      <c r="C1327" s="38" t="s">
        <v>1376</v>
      </c>
      <c r="D1327" s="20"/>
      <c r="E1327" s="21"/>
      <c r="F1327" s="5" t="s">
        <v>1186</v>
      </c>
      <c r="G1327" s="38"/>
      <c r="H1327" s="20"/>
      <c r="I1327" s="21"/>
      <c r="J1327" s="5"/>
      <c r="K1327" s="42">
        <v>120</v>
      </c>
      <c r="L1327" s="21"/>
      <c r="M1327" s="6">
        <v>0</v>
      </c>
      <c r="N1327" s="42">
        <v>0</v>
      </c>
      <c r="O1327" s="21"/>
      <c r="P1327" s="42">
        <v>120</v>
      </c>
      <c r="Q1327" s="21"/>
      <c r="R1327" s="7">
        <v>0</v>
      </c>
      <c r="S1327" s="4" t="s">
        <v>26</v>
      </c>
      <c r="T1327" s="41"/>
      <c r="U1327" s="20"/>
      <c r="V1327" s="21"/>
      <c r="W1327" s="41"/>
      <c r="X1327" s="20"/>
      <c r="Y1327" s="21"/>
      <c r="Z1327" s="38" t="s">
        <v>27</v>
      </c>
      <c r="AA1327" s="21"/>
    </row>
    <row r="1328" spans="1:27" x14ac:dyDescent="0.2">
      <c r="A1328" s="38" t="s">
        <v>21</v>
      </c>
      <c r="B1328" s="20"/>
      <c r="C1328" s="20"/>
      <c r="D1328" s="20"/>
      <c r="E1328" s="20"/>
      <c r="F1328" s="21"/>
      <c r="G1328" s="38" t="s">
        <v>28</v>
      </c>
      <c r="H1328" s="20"/>
      <c r="I1328" s="20"/>
      <c r="J1328" s="21"/>
      <c r="K1328" s="38" t="s">
        <v>29</v>
      </c>
      <c r="L1328" s="20"/>
      <c r="M1328" s="20"/>
      <c r="N1328" s="20"/>
      <c r="O1328" s="21"/>
      <c r="P1328" s="39" t="s">
        <v>30</v>
      </c>
      <c r="Q1328" s="40"/>
      <c r="R1328" s="8"/>
      <c r="S1328" s="39" t="s">
        <v>31</v>
      </c>
      <c r="T1328" s="20"/>
      <c r="U1328" s="20"/>
      <c r="V1328" s="40"/>
      <c r="W1328" s="35"/>
      <c r="X1328" s="20"/>
      <c r="Y1328" s="21"/>
      <c r="Z1328" s="36" t="s">
        <v>21</v>
      </c>
      <c r="AA1328" s="37"/>
    </row>
    <row r="1329" spans="1:27" x14ac:dyDescent="0.2">
      <c r="A1329" s="41" t="s">
        <v>1377</v>
      </c>
      <c r="B1329" s="21"/>
      <c r="C1329" s="38" t="s">
        <v>1378</v>
      </c>
      <c r="D1329" s="20"/>
      <c r="E1329" s="21"/>
      <c r="F1329" s="5" t="s">
        <v>1186</v>
      </c>
      <c r="G1329" s="38"/>
      <c r="H1329" s="20"/>
      <c r="I1329" s="21"/>
      <c r="J1329" s="5"/>
      <c r="K1329" s="42">
        <v>120</v>
      </c>
      <c r="L1329" s="21"/>
      <c r="M1329" s="6">
        <v>0</v>
      </c>
      <c r="N1329" s="42">
        <v>0</v>
      </c>
      <c r="O1329" s="21"/>
      <c r="P1329" s="42">
        <v>120</v>
      </c>
      <c r="Q1329" s="21"/>
      <c r="R1329" s="7">
        <v>0</v>
      </c>
      <c r="S1329" s="4" t="s">
        <v>26</v>
      </c>
      <c r="T1329" s="41"/>
      <c r="U1329" s="20"/>
      <c r="V1329" s="21"/>
      <c r="W1329" s="41"/>
      <c r="X1329" s="20"/>
      <c r="Y1329" s="21"/>
      <c r="Z1329" s="38" t="s">
        <v>27</v>
      </c>
      <c r="AA1329" s="21"/>
    </row>
    <row r="1330" spans="1:27" x14ac:dyDescent="0.2">
      <c r="A1330" s="38" t="s">
        <v>21</v>
      </c>
      <c r="B1330" s="20"/>
      <c r="C1330" s="20"/>
      <c r="D1330" s="20"/>
      <c r="E1330" s="20"/>
      <c r="F1330" s="21"/>
      <c r="G1330" s="38" t="s">
        <v>28</v>
      </c>
      <c r="H1330" s="20"/>
      <c r="I1330" s="20"/>
      <c r="J1330" s="21"/>
      <c r="K1330" s="38" t="s">
        <v>29</v>
      </c>
      <c r="L1330" s="20"/>
      <c r="M1330" s="20"/>
      <c r="N1330" s="20"/>
      <c r="O1330" s="21"/>
      <c r="P1330" s="39" t="s">
        <v>30</v>
      </c>
      <c r="Q1330" s="40"/>
      <c r="R1330" s="8"/>
      <c r="S1330" s="39" t="s">
        <v>31</v>
      </c>
      <c r="T1330" s="20"/>
      <c r="U1330" s="20"/>
      <c r="V1330" s="40"/>
      <c r="W1330" s="35"/>
      <c r="X1330" s="20"/>
      <c r="Y1330" s="21"/>
      <c r="Z1330" s="36" t="s">
        <v>21</v>
      </c>
      <c r="AA1330" s="37"/>
    </row>
    <row r="1331" spans="1:27" x14ac:dyDescent="0.2">
      <c r="A1331" s="41" t="s">
        <v>1379</v>
      </c>
      <c r="B1331" s="21"/>
      <c r="C1331" s="38" t="s">
        <v>1380</v>
      </c>
      <c r="D1331" s="20"/>
      <c r="E1331" s="21"/>
      <c r="F1331" s="5" t="s">
        <v>1186</v>
      </c>
      <c r="G1331" s="38"/>
      <c r="H1331" s="20"/>
      <c r="I1331" s="21"/>
      <c r="J1331" s="5"/>
      <c r="K1331" s="42">
        <v>120</v>
      </c>
      <c r="L1331" s="21"/>
      <c r="M1331" s="6">
        <v>0</v>
      </c>
      <c r="N1331" s="42">
        <v>0</v>
      </c>
      <c r="O1331" s="21"/>
      <c r="P1331" s="42">
        <v>120</v>
      </c>
      <c r="Q1331" s="21"/>
      <c r="R1331" s="7">
        <v>0</v>
      </c>
      <c r="S1331" s="4" t="s">
        <v>26</v>
      </c>
      <c r="T1331" s="41"/>
      <c r="U1331" s="20"/>
      <c r="V1331" s="21"/>
      <c r="W1331" s="41"/>
      <c r="X1331" s="20"/>
      <c r="Y1331" s="21"/>
      <c r="Z1331" s="38" t="s">
        <v>27</v>
      </c>
      <c r="AA1331" s="21"/>
    </row>
    <row r="1332" spans="1:27" x14ac:dyDescent="0.2">
      <c r="A1332" s="38" t="s">
        <v>21</v>
      </c>
      <c r="B1332" s="20"/>
      <c r="C1332" s="20"/>
      <c r="D1332" s="20"/>
      <c r="E1332" s="20"/>
      <c r="F1332" s="21"/>
      <c r="G1332" s="38" t="s">
        <v>28</v>
      </c>
      <c r="H1332" s="20"/>
      <c r="I1332" s="20"/>
      <c r="J1332" s="21"/>
      <c r="K1332" s="38" t="s">
        <v>29</v>
      </c>
      <c r="L1332" s="20"/>
      <c r="M1332" s="20"/>
      <c r="N1332" s="20"/>
      <c r="O1332" s="21"/>
      <c r="P1332" s="39" t="s">
        <v>30</v>
      </c>
      <c r="Q1332" s="40"/>
      <c r="R1332" s="8"/>
      <c r="S1332" s="39" t="s">
        <v>31</v>
      </c>
      <c r="T1332" s="20"/>
      <c r="U1332" s="20"/>
      <c r="V1332" s="40"/>
      <c r="W1332" s="35"/>
      <c r="X1332" s="20"/>
      <c r="Y1332" s="21"/>
      <c r="Z1332" s="36" t="s">
        <v>21</v>
      </c>
      <c r="AA1332" s="37"/>
    </row>
    <row r="1333" spans="1:27" x14ac:dyDescent="0.2">
      <c r="A1333" s="41" t="s">
        <v>1381</v>
      </c>
      <c r="B1333" s="21"/>
      <c r="C1333" s="38" t="s">
        <v>1382</v>
      </c>
      <c r="D1333" s="20"/>
      <c r="E1333" s="21"/>
      <c r="F1333" s="5" t="s">
        <v>1186</v>
      </c>
      <c r="G1333" s="38"/>
      <c r="H1333" s="20"/>
      <c r="I1333" s="21"/>
      <c r="J1333" s="5"/>
      <c r="K1333" s="42">
        <v>120</v>
      </c>
      <c r="L1333" s="21"/>
      <c r="M1333" s="6">
        <v>0</v>
      </c>
      <c r="N1333" s="42">
        <v>0</v>
      </c>
      <c r="O1333" s="21"/>
      <c r="P1333" s="42">
        <v>120</v>
      </c>
      <c r="Q1333" s="21"/>
      <c r="R1333" s="7">
        <v>0</v>
      </c>
      <c r="S1333" s="4" t="s">
        <v>26</v>
      </c>
      <c r="T1333" s="41"/>
      <c r="U1333" s="20"/>
      <c r="V1333" s="21"/>
      <c r="W1333" s="41"/>
      <c r="X1333" s="20"/>
      <c r="Y1333" s="21"/>
      <c r="Z1333" s="38" t="s">
        <v>27</v>
      </c>
      <c r="AA1333" s="21"/>
    </row>
    <row r="1334" spans="1:27" x14ac:dyDescent="0.2">
      <c r="A1334" s="38" t="s">
        <v>21</v>
      </c>
      <c r="B1334" s="20"/>
      <c r="C1334" s="20"/>
      <c r="D1334" s="20"/>
      <c r="E1334" s="20"/>
      <c r="F1334" s="21"/>
      <c r="G1334" s="38" t="s">
        <v>28</v>
      </c>
      <c r="H1334" s="20"/>
      <c r="I1334" s="20"/>
      <c r="J1334" s="21"/>
      <c r="K1334" s="38" t="s">
        <v>29</v>
      </c>
      <c r="L1334" s="20"/>
      <c r="M1334" s="20"/>
      <c r="N1334" s="20"/>
      <c r="O1334" s="21"/>
      <c r="P1334" s="39" t="s">
        <v>30</v>
      </c>
      <c r="Q1334" s="40"/>
      <c r="R1334" s="8"/>
      <c r="S1334" s="39" t="s">
        <v>31</v>
      </c>
      <c r="T1334" s="20"/>
      <c r="U1334" s="20"/>
      <c r="V1334" s="40"/>
      <c r="W1334" s="35"/>
      <c r="X1334" s="20"/>
      <c r="Y1334" s="21"/>
      <c r="Z1334" s="36" t="s">
        <v>21</v>
      </c>
      <c r="AA1334" s="37"/>
    </row>
    <row r="1335" spans="1:27" x14ac:dyDescent="0.2">
      <c r="A1335" s="41" t="s">
        <v>1383</v>
      </c>
      <c r="B1335" s="21"/>
      <c r="C1335" s="38" t="s">
        <v>1384</v>
      </c>
      <c r="D1335" s="20"/>
      <c r="E1335" s="21"/>
      <c r="F1335" s="5" t="s">
        <v>1186</v>
      </c>
      <c r="G1335" s="38"/>
      <c r="H1335" s="20"/>
      <c r="I1335" s="21"/>
      <c r="J1335" s="5"/>
      <c r="K1335" s="42">
        <v>120</v>
      </c>
      <c r="L1335" s="21"/>
      <c r="M1335" s="6">
        <v>0</v>
      </c>
      <c r="N1335" s="42">
        <v>0</v>
      </c>
      <c r="O1335" s="21"/>
      <c r="P1335" s="42">
        <v>120</v>
      </c>
      <c r="Q1335" s="21"/>
      <c r="R1335" s="7">
        <v>0</v>
      </c>
      <c r="S1335" s="4" t="s">
        <v>26</v>
      </c>
      <c r="T1335" s="41"/>
      <c r="U1335" s="20"/>
      <c r="V1335" s="21"/>
      <c r="W1335" s="41"/>
      <c r="X1335" s="20"/>
      <c r="Y1335" s="21"/>
      <c r="Z1335" s="38" t="s">
        <v>27</v>
      </c>
      <c r="AA1335" s="21"/>
    </row>
    <row r="1336" spans="1:27" x14ac:dyDescent="0.2">
      <c r="A1336" s="38" t="s">
        <v>21</v>
      </c>
      <c r="B1336" s="20"/>
      <c r="C1336" s="20"/>
      <c r="D1336" s="20"/>
      <c r="E1336" s="20"/>
      <c r="F1336" s="21"/>
      <c r="G1336" s="38" t="s">
        <v>28</v>
      </c>
      <c r="H1336" s="20"/>
      <c r="I1336" s="20"/>
      <c r="J1336" s="21"/>
      <c r="K1336" s="38" t="s">
        <v>29</v>
      </c>
      <c r="L1336" s="20"/>
      <c r="M1336" s="20"/>
      <c r="N1336" s="20"/>
      <c r="O1336" s="21"/>
      <c r="P1336" s="39" t="s">
        <v>30</v>
      </c>
      <c r="Q1336" s="40"/>
      <c r="R1336" s="8"/>
      <c r="S1336" s="39" t="s">
        <v>31</v>
      </c>
      <c r="T1336" s="20"/>
      <c r="U1336" s="20"/>
      <c r="V1336" s="40"/>
      <c r="W1336" s="35"/>
      <c r="X1336" s="20"/>
      <c r="Y1336" s="21"/>
      <c r="Z1336" s="36" t="s">
        <v>21</v>
      </c>
      <c r="AA1336" s="37"/>
    </row>
    <row r="1337" spans="1:27" x14ac:dyDescent="0.2">
      <c r="A1337" s="41" t="s">
        <v>1385</v>
      </c>
      <c r="B1337" s="21"/>
      <c r="C1337" s="38" t="s">
        <v>1386</v>
      </c>
      <c r="D1337" s="20"/>
      <c r="E1337" s="21"/>
      <c r="F1337" s="5" t="s">
        <v>1186</v>
      </c>
      <c r="G1337" s="38"/>
      <c r="H1337" s="20"/>
      <c r="I1337" s="21"/>
      <c r="J1337" s="5"/>
      <c r="K1337" s="42">
        <v>120</v>
      </c>
      <c r="L1337" s="21"/>
      <c r="M1337" s="6">
        <v>0</v>
      </c>
      <c r="N1337" s="42">
        <v>0</v>
      </c>
      <c r="O1337" s="21"/>
      <c r="P1337" s="42">
        <v>120</v>
      </c>
      <c r="Q1337" s="21"/>
      <c r="R1337" s="7">
        <v>0</v>
      </c>
      <c r="S1337" s="4" t="s">
        <v>26</v>
      </c>
      <c r="T1337" s="41"/>
      <c r="U1337" s="20"/>
      <c r="V1337" s="21"/>
      <c r="W1337" s="41"/>
      <c r="X1337" s="20"/>
      <c r="Y1337" s="21"/>
      <c r="Z1337" s="38" t="s">
        <v>27</v>
      </c>
      <c r="AA1337" s="21"/>
    </row>
    <row r="1338" spans="1:27" x14ac:dyDescent="0.2">
      <c r="A1338" s="38" t="s">
        <v>21</v>
      </c>
      <c r="B1338" s="20"/>
      <c r="C1338" s="20"/>
      <c r="D1338" s="20"/>
      <c r="E1338" s="20"/>
      <c r="F1338" s="21"/>
      <c r="G1338" s="38" t="s">
        <v>28</v>
      </c>
      <c r="H1338" s="20"/>
      <c r="I1338" s="20"/>
      <c r="J1338" s="21"/>
      <c r="K1338" s="38" t="s">
        <v>29</v>
      </c>
      <c r="L1338" s="20"/>
      <c r="M1338" s="20"/>
      <c r="N1338" s="20"/>
      <c r="O1338" s="21"/>
      <c r="P1338" s="39" t="s">
        <v>30</v>
      </c>
      <c r="Q1338" s="40"/>
      <c r="R1338" s="8"/>
      <c r="S1338" s="39" t="s">
        <v>31</v>
      </c>
      <c r="T1338" s="20"/>
      <c r="U1338" s="20"/>
      <c r="V1338" s="40"/>
      <c r="W1338" s="35"/>
      <c r="X1338" s="20"/>
      <c r="Y1338" s="21"/>
      <c r="Z1338" s="36" t="s">
        <v>21</v>
      </c>
      <c r="AA1338" s="37"/>
    </row>
    <row r="1339" spans="1:27" x14ac:dyDescent="0.2">
      <c r="A1339" s="41" t="s">
        <v>1387</v>
      </c>
      <c r="B1339" s="21"/>
      <c r="C1339" s="38" t="s">
        <v>1388</v>
      </c>
      <c r="D1339" s="20"/>
      <c r="E1339" s="21"/>
      <c r="F1339" s="5" t="s">
        <v>1186</v>
      </c>
      <c r="G1339" s="38"/>
      <c r="H1339" s="20"/>
      <c r="I1339" s="21"/>
      <c r="J1339" s="5"/>
      <c r="K1339" s="42">
        <v>120</v>
      </c>
      <c r="L1339" s="21"/>
      <c r="M1339" s="6">
        <v>0</v>
      </c>
      <c r="N1339" s="42">
        <v>0</v>
      </c>
      <c r="O1339" s="21"/>
      <c r="P1339" s="42">
        <v>120</v>
      </c>
      <c r="Q1339" s="21"/>
      <c r="R1339" s="7">
        <v>0</v>
      </c>
      <c r="S1339" s="4" t="s">
        <v>26</v>
      </c>
      <c r="T1339" s="41"/>
      <c r="U1339" s="20"/>
      <c r="V1339" s="21"/>
      <c r="W1339" s="41"/>
      <c r="X1339" s="20"/>
      <c r="Y1339" s="21"/>
      <c r="Z1339" s="38" t="s">
        <v>27</v>
      </c>
      <c r="AA1339" s="21"/>
    </row>
    <row r="1340" spans="1:27" x14ac:dyDescent="0.2">
      <c r="A1340" s="38" t="s">
        <v>21</v>
      </c>
      <c r="B1340" s="20"/>
      <c r="C1340" s="20"/>
      <c r="D1340" s="20"/>
      <c r="E1340" s="20"/>
      <c r="F1340" s="21"/>
      <c r="G1340" s="38" t="s">
        <v>28</v>
      </c>
      <c r="H1340" s="20"/>
      <c r="I1340" s="20"/>
      <c r="J1340" s="21"/>
      <c r="K1340" s="38" t="s">
        <v>29</v>
      </c>
      <c r="L1340" s="20"/>
      <c r="M1340" s="20"/>
      <c r="N1340" s="20"/>
      <c r="O1340" s="21"/>
      <c r="P1340" s="39" t="s">
        <v>30</v>
      </c>
      <c r="Q1340" s="40"/>
      <c r="R1340" s="8"/>
      <c r="S1340" s="39" t="s">
        <v>31</v>
      </c>
      <c r="T1340" s="20"/>
      <c r="U1340" s="20"/>
      <c r="V1340" s="40"/>
      <c r="W1340" s="35"/>
      <c r="X1340" s="20"/>
      <c r="Y1340" s="21"/>
      <c r="Z1340" s="36" t="s">
        <v>21</v>
      </c>
      <c r="AA1340" s="37"/>
    </row>
    <row r="1341" spans="1:27" x14ac:dyDescent="0.2">
      <c r="A1341" s="41" t="s">
        <v>1389</v>
      </c>
      <c r="B1341" s="21"/>
      <c r="C1341" s="38" t="s">
        <v>1390</v>
      </c>
      <c r="D1341" s="20"/>
      <c r="E1341" s="21"/>
      <c r="F1341" s="5" t="s">
        <v>1186</v>
      </c>
      <c r="G1341" s="38"/>
      <c r="H1341" s="20"/>
      <c r="I1341" s="21"/>
      <c r="J1341" s="5"/>
      <c r="K1341" s="42">
        <v>120</v>
      </c>
      <c r="L1341" s="21"/>
      <c r="M1341" s="6">
        <v>0</v>
      </c>
      <c r="N1341" s="42">
        <v>0</v>
      </c>
      <c r="O1341" s="21"/>
      <c r="P1341" s="42">
        <v>120</v>
      </c>
      <c r="Q1341" s="21"/>
      <c r="R1341" s="7">
        <v>0</v>
      </c>
      <c r="S1341" s="4" t="s">
        <v>26</v>
      </c>
      <c r="T1341" s="41"/>
      <c r="U1341" s="20"/>
      <c r="V1341" s="21"/>
      <c r="W1341" s="41"/>
      <c r="X1341" s="20"/>
      <c r="Y1341" s="21"/>
      <c r="Z1341" s="38" t="s">
        <v>27</v>
      </c>
      <c r="AA1341" s="21"/>
    </row>
    <row r="1342" spans="1:27" x14ac:dyDescent="0.2">
      <c r="A1342" s="38" t="s">
        <v>21</v>
      </c>
      <c r="B1342" s="20"/>
      <c r="C1342" s="20"/>
      <c r="D1342" s="20"/>
      <c r="E1342" s="20"/>
      <c r="F1342" s="21"/>
      <c r="G1342" s="38" t="s">
        <v>28</v>
      </c>
      <c r="H1342" s="20"/>
      <c r="I1342" s="20"/>
      <c r="J1342" s="21"/>
      <c r="K1342" s="38" t="s">
        <v>29</v>
      </c>
      <c r="L1342" s="20"/>
      <c r="M1342" s="20"/>
      <c r="N1342" s="20"/>
      <c r="O1342" s="21"/>
      <c r="P1342" s="39" t="s">
        <v>30</v>
      </c>
      <c r="Q1342" s="40"/>
      <c r="R1342" s="8"/>
      <c r="S1342" s="39" t="s">
        <v>31</v>
      </c>
      <c r="T1342" s="20"/>
      <c r="U1342" s="20"/>
      <c r="V1342" s="40"/>
      <c r="W1342" s="35"/>
      <c r="X1342" s="20"/>
      <c r="Y1342" s="21"/>
      <c r="Z1342" s="36" t="s">
        <v>21</v>
      </c>
      <c r="AA1342" s="37"/>
    </row>
    <row r="1343" spans="1:27" x14ac:dyDescent="0.2">
      <c r="A1343" s="41" t="s">
        <v>1391</v>
      </c>
      <c r="B1343" s="21"/>
      <c r="C1343" s="38" t="s">
        <v>1392</v>
      </c>
      <c r="D1343" s="20"/>
      <c r="E1343" s="21"/>
      <c r="F1343" s="5" t="s">
        <v>1186</v>
      </c>
      <c r="G1343" s="38"/>
      <c r="H1343" s="20"/>
      <c r="I1343" s="21"/>
      <c r="J1343" s="5"/>
      <c r="K1343" s="42">
        <v>120</v>
      </c>
      <c r="L1343" s="21"/>
      <c r="M1343" s="6">
        <v>0</v>
      </c>
      <c r="N1343" s="42">
        <v>0</v>
      </c>
      <c r="O1343" s="21"/>
      <c r="P1343" s="42">
        <v>120</v>
      </c>
      <c r="Q1343" s="21"/>
      <c r="R1343" s="7">
        <v>0</v>
      </c>
      <c r="S1343" s="4" t="s">
        <v>26</v>
      </c>
      <c r="T1343" s="41"/>
      <c r="U1343" s="20"/>
      <c r="V1343" s="21"/>
      <c r="W1343" s="41"/>
      <c r="X1343" s="20"/>
      <c r="Y1343" s="21"/>
      <c r="Z1343" s="38" t="s">
        <v>27</v>
      </c>
      <c r="AA1343" s="21"/>
    </row>
    <row r="1344" spans="1:27" x14ac:dyDescent="0.2">
      <c r="A1344" s="38" t="s">
        <v>21</v>
      </c>
      <c r="B1344" s="20"/>
      <c r="C1344" s="20"/>
      <c r="D1344" s="20"/>
      <c r="E1344" s="20"/>
      <c r="F1344" s="21"/>
      <c r="G1344" s="38" t="s">
        <v>28</v>
      </c>
      <c r="H1344" s="20"/>
      <c r="I1344" s="20"/>
      <c r="J1344" s="21"/>
      <c r="K1344" s="38" t="s">
        <v>29</v>
      </c>
      <c r="L1344" s="20"/>
      <c r="M1344" s="20"/>
      <c r="N1344" s="20"/>
      <c r="O1344" s="21"/>
      <c r="P1344" s="39" t="s">
        <v>30</v>
      </c>
      <c r="Q1344" s="40"/>
      <c r="R1344" s="8"/>
      <c r="S1344" s="39" t="s">
        <v>31</v>
      </c>
      <c r="T1344" s="20"/>
      <c r="U1344" s="20"/>
      <c r="V1344" s="40"/>
      <c r="W1344" s="35"/>
      <c r="X1344" s="20"/>
      <c r="Y1344" s="21"/>
      <c r="Z1344" s="36" t="s">
        <v>21</v>
      </c>
      <c r="AA1344" s="37"/>
    </row>
    <row r="1345" spans="1:27" x14ac:dyDescent="0.2">
      <c r="A1345" s="41" t="s">
        <v>1393</v>
      </c>
      <c r="B1345" s="21"/>
      <c r="C1345" s="38" t="s">
        <v>1394</v>
      </c>
      <c r="D1345" s="20"/>
      <c r="E1345" s="21"/>
      <c r="F1345" s="5" t="s">
        <v>1186</v>
      </c>
      <c r="G1345" s="38"/>
      <c r="H1345" s="20"/>
      <c r="I1345" s="21"/>
      <c r="J1345" s="5"/>
      <c r="K1345" s="42">
        <v>120</v>
      </c>
      <c r="L1345" s="21"/>
      <c r="M1345" s="6">
        <v>0</v>
      </c>
      <c r="N1345" s="42">
        <v>0</v>
      </c>
      <c r="O1345" s="21"/>
      <c r="P1345" s="42">
        <v>120</v>
      </c>
      <c r="Q1345" s="21"/>
      <c r="R1345" s="7">
        <v>0</v>
      </c>
      <c r="S1345" s="4" t="s">
        <v>26</v>
      </c>
      <c r="T1345" s="41"/>
      <c r="U1345" s="20"/>
      <c r="V1345" s="21"/>
      <c r="W1345" s="41"/>
      <c r="X1345" s="20"/>
      <c r="Y1345" s="21"/>
      <c r="Z1345" s="38" t="s">
        <v>27</v>
      </c>
      <c r="AA1345" s="21"/>
    </row>
    <row r="1346" spans="1:27" x14ac:dyDescent="0.2">
      <c r="A1346" s="38" t="s">
        <v>21</v>
      </c>
      <c r="B1346" s="20"/>
      <c r="C1346" s="20"/>
      <c r="D1346" s="20"/>
      <c r="E1346" s="20"/>
      <c r="F1346" s="21"/>
      <c r="G1346" s="38" t="s">
        <v>28</v>
      </c>
      <c r="H1346" s="20"/>
      <c r="I1346" s="20"/>
      <c r="J1346" s="21"/>
      <c r="K1346" s="38" t="s">
        <v>29</v>
      </c>
      <c r="L1346" s="20"/>
      <c r="M1346" s="20"/>
      <c r="N1346" s="20"/>
      <c r="O1346" s="21"/>
      <c r="P1346" s="39" t="s">
        <v>30</v>
      </c>
      <c r="Q1346" s="40"/>
      <c r="R1346" s="8"/>
      <c r="S1346" s="39" t="s">
        <v>31</v>
      </c>
      <c r="T1346" s="20"/>
      <c r="U1346" s="20"/>
      <c r="V1346" s="40"/>
      <c r="W1346" s="35"/>
      <c r="X1346" s="20"/>
      <c r="Y1346" s="21"/>
      <c r="Z1346" s="36" t="s">
        <v>21</v>
      </c>
      <c r="AA1346" s="37"/>
    </row>
    <row r="1347" spans="1:27" x14ac:dyDescent="0.2">
      <c r="A1347" s="41" t="s">
        <v>1395</v>
      </c>
      <c r="B1347" s="21"/>
      <c r="C1347" s="38" t="s">
        <v>1396</v>
      </c>
      <c r="D1347" s="20"/>
      <c r="E1347" s="21"/>
      <c r="F1347" s="5" t="s">
        <v>1186</v>
      </c>
      <c r="G1347" s="38"/>
      <c r="H1347" s="20"/>
      <c r="I1347" s="21"/>
      <c r="J1347" s="5"/>
      <c r="K1347" s="42">
        <v>120</v>
      </c>
      <c r="L1347" s="21"/>
      <c r="M1347" s="6">
        <v>0</v>
      </c>
      <c r="N1347" s="42">
        <v>0</v>
      </c>
      <c r="O1347" s="21"/>
      <c r="P1347" s="42">
        <v>120</v>
      </c>
      <c r="Q1347" s="21"/>
      <c r="R1347" s="7">
        <v>0</v>
      </c>
      <c r="S1347" s="4" t="s">
        <v>26</v>
      </c>
      <c r="T1347" s="41"/>
      <c r="U1347" s="20"/>
      <c r="V1347" s="21"/>
      <c r="W1347" s="41"/>
      <c r="X1347" s="20"/>
      <c r="Y1347" s="21"/>
      <c r="Z1347" s="38" t="s">
        <v>27</v>
      </c>
      <c r="AA1347" s="21"/>
    </row>
    <row r="1348" spans="1:27" x14ac:dyDescent="0.2">
      <c r="A1348" s="38" t="s">
        <v>21</v>
      </c>
      <c r="B1348" s="20"/>
      <c r="C1348" s="20"/>
      <c r="D1348" s="20"/>
      <c r="E1348" s="20"/>
      <c r="F1348" s="21"/>
      <c r="G1348" s="38" t="s">
        <v>28</v>
      </c>
      <c r="H1348" s="20"/>
      <c r="I1348" s="20"/>
      <c r="J1348" s="21"/>
      <c r="K1348" s="38" t="s">
        <v>29</v>
      </c>
      <c r="L1348" s="20"/>
      <c r="M1348" s="20"/>
      <c r="N1348" s="20"/>
      <c r="O1348" s="21"/>
      <c r="P1348" s="39" t="s">
        <v>30</v>
      </c>
      <c r="Q1348" s="40"/>
      <c r="R1348" s="8"/>
      <c r="S1348" s="39" t="s">
        <v>31</v>
      </c>
      <c r="T1348" s="20"/>
      <c r="U1348" s="20"/>
      <c r="V1348" s="40"/>
      <c r="W1348" s="35"/>
      <c r="X1348" s="20"/>
      <c r="Y1348" s="21"/>
      <c r="Z1348" s="36" t="s">
        <v>21</v>
      </c>
      <c r="AA1348" s="37"/>
    </row>
    <row r="1349" spans="1:27" x14ac:dyDescent="0.2">
      <c r="A1349" s="41" t="s">
        <v>1397</v>
      </c>
      <c r="B1349" s="21"/>
      <c r="C1349" s="38" t="s">
        <v>1398</v>
      </c>
      <c r="D1349" s="20"/>
      <c r="E1349" s="21"/>
      <c r="F1349" s="5" t="s">
        <v>1186</v>
      </c>
      <c r="G1349" s="38"/>
      <c r="H1349" s="20"/>
      <c r="I1349" s="21"/>
      <c r="J1349" s="5"/>
      <c r="K1349" s="42">
        <v>120</v>
      </c>
      <c r="L1349" s="21"/>
      <c r="M1349" s="6">
        <v>0</v>
      </c>
      <c r="N1349" s="42">
        <v>0</v>
      </c>
      <c r="O1349" s="21"/>
      <c r="P1349" s="42">
        <v>120</v>
      </c>
      <c r="Q1349" s="21"/>
      <c r="R1349" s="7">
        <v>0</v>
      </c>
      <c r="S1349" s="4" t="s">
        <v>26</v>
      </c>
      <c r="T1349" s="41"/>
      <c r="U1349" s="20"/>
      <c r="V1349" s="21"/>
      <c r="W1349" s="41"/>
      <c r="X1349" s="20"/>
      <c r="Y1349" s="21"/>
      <c r="Z1349" s="38" t="s">
        <v>27</v>
      </c>
      <c r="AA1349" s="21"/>
    </row>
    <row r="1350" spans="1:27" x14ac:dyDescent="0.2">
      <c r="A1350" s="38" t="s">
        <v>21</v>
      </c>
      <c r="B1350" s="20"/>
      <c r="C1350" s="20"/>
      <c r="D1350" s="20"/>
      <c r="E1350" s="20"/>
      <c r="F1350" s="21"/>
      <c r="G1350" s="38" t="s">
        <v>28</v>
      </c>
      <c r="H1350" s="20"/>
      <c r="I1350" s="20"/>
      <c r="J1350" s="21"/>
      <c r="K1350" s="38" t="s">
        <v>29</v>
      </c>
      <c r="L1350" s="20"/>
      <c r="M1350" s="20"/>
      <c r="N1350" s="20"/>
      <c r="O1350" s="21"/>
      <c r="P1350" s="39" t="s">
        <v>30</v>
      </c>
      <c r="Q1350" s="40"/>
      <c r="R1350" s="8"/>
      <c r="S1350" s="39" t="s">
        <v>31</v>
      </c>
      <c r="T1350" s="20"/>
      <c r="U1350" s="20"/>
      <c r="V1350" s="40"/>
      <c r="W1350" s="35"/>
      <c r="X1350" s="20"/>
      <c r="Y1350" s="21"/>
      <c r="Z1350" s="36" t="s">
        <v>21</v>
      </c>
      <c r="AA1350" s="37"/>
    </row>
    <row r="1351" spans="1:27" x14ac:dyDescent="0.2">
      <c r="A1351" s="41" t="s">
        <v>1399</v>
      </c>
      <c r="B1351" s="21"/>
      <c r="C1351" s="38" t="s">
        <v>1400</v>
      </c>
      <c r="D1351" s="20"/>
      <c r="E1351" s="21"/>
      <c r="F1351" s="5" t="s">
        <v>1186</v>
      </c>
      <c r="G1351" s="38"/>
      <c r="H1351" s="20"/>
      <c r="I1351" s="21"/>
      <c r="J1351" s="5"/>
      <c r="K1351" s="42">
        <v>120</v>
      </c>
      <c r="L1351" s="21"/>
      <c r="M1351" s="6">
        <v>0</v>
      </c>
      <c r="N1351" s="42">
        <v>0</v>
      </c>
      <c r="O1351" s="21"/>
      <c r="P1351" s="42">
        <v>120</v>
      </c>
      <c r="Q1351" s="21"/>
      <c r="R1351" s="7">
        <v>0</v>
      </c>
      <c r="S1351" s="4" t="s">
        <v>26</v>
      </c>
      <c r="T1351" s="41"/>
      <c r="U1351" s="20"/>
      <c r="V1351" s="21"/>
      <c r="W1351" s="41"/>
      <c r="X1351" s="20"/>
      <c r="Y1351" s="21"/>
      <c r="Z1351" s="38" t="s">
        <v>27</v>
      </c>
      <c r="AA1351" s="21"/>
    </row>
    <row r="1352" spans="1:27" x14ac:dyDescent="0.2">
      <c r="A1352" s="38" t="s">
        <v>21</v>
      </c>
      <c r="B1352" s="20"/>
      <c r="C1352" s="20"/>
      <c r="D1352" s="20"/>
      <c r="E1352" s="20"/>
      <c r="F1352" s="21"/>
      <c r="G1352" s="38" t="s">
        <v>28</v>
      </c>
      <c r="H1352" s="20"/>
      <c r="I1352" s="20"/>
      <c r="J1352" s="21"/>
      <c r="K1352" s="38" t="s">
        <v>29</v>
      </c>
      <c r="L1352" s="20"/>
      <c r="M1352" s="20"/>
      <c r="N1352" s="20"/>
      <c r="O1352" s="21"/>
      <c r="P1352" s="39" t="s">
        <v>30</v>
      </c>
      <c r="Q1352" s="40"/>
      <c r="R1352" s="8"/>
      <c r="S1352" s="39" t="s">
        <v>31</v>
      </c>
      <c r="T1352" s="20"/>
      <c r="U1352" s="20"/>
      <c r="V1352" s="40"/>
      <c r="W1352" s="35"/>
      <c r="X1352" s="20"/>
      <c r="Y1352" s="21"/>
      <c r="Z1352" s="36" t="s">
        <v>21</v>
      </c>
      <c r="AA1352" s="37"/>
    </row>
    <row r="1353" spans="1:27" x14ac:dyDescent="0.2">
      <c r="A1353" s="41" t="s">
        <v>1401</v>
      </c>
      <c r="B1353" s="21"/>
      <c r="C1353" s="38" t="s">
        <v>1402</v>
      </c>
      <c r="D1353" s="20"/>
      <c r="E1353" s="21"/>
      <c r="F1353" s="5" t="s">
        <v>1186</v>
      </c>
      <c r="G1353" s="38"/>
      <c r="H1353" s="20"/>
      <c r="I1353" s="21"/>
      <c r="J1353" s="5"/>
      <c r="K1353" s="42">
        <v>120</v>
      </c>
      <c r="L1353" s="21"/>
      <c r="M1353" s="6">
        <v>0</v>
      </c>
      <c r="N1353" s="42">
        <v>0</v>
      </c>
      <c r="O1353" s="21"/>
      <c r="P1353" s="42">
        <v>120</v>
      </c>
      <c r="Q1353" s="21"/>
      <c r="R1353" s="7">
        <v>0</v>
      </c>
      <c r="S1353" s="4" t="s">
        <v>26</v>
      </c>
      <c r="T1353" s="41"/>
      <c r="U1353" s="20"/>
      <c r="V1353" s="21"/>
      <c r="W1353" s="41"/>
      <c r="X1353" s="20"/>
      <c r="Y1353" s="21"/>
      <c r="Z1353" s="38" t="s">
        <v>27</v>
      </c>
      <c r="AA1353" s="21"/>
    </row>
    <row r="1354" spans="1:27" x14ac:dyDescent="0.2">
      <c r="A1354" s="38" t="s">
        <v>21</v>
      </c>
      <c r="B1354" s="20"/>
      <c r="C1354" s="20"/>
      <c r="D1354" s="20"/>
      <c r="E1354" s="20"/>
      <c r="F1354" s="21"/>
      <c r="G1354" s="38" t="s">
        <v>28</v>
      </c>
      <c r="H1354" s="20"/>
      <c r="I1354" s="20"/>
      <c r="J1354" s="21"/>
      <c r="K1354" s="38" t="s">
        <v>29</v>
      </c>
      <c r="L1354" s="20"/>
      <c r="M1354" s="20"/>
      <c r="N1354" s="20"/>
      <c r="O1354" s="21"/>
      <c r="P1354" s="39" t="s">
        <v>30</v>
      </c>
      <c r="Q1354" s="40"/>
      <c r="R1354" s="8"/>
      <c r="S1354" s="39" t="s">
        <v>31</v>
      </c>
      <c r="T1354" s="20"/>
      <c r="U1354" s="20"/>
      <c r="V1354" s="40"/>
      <c r="W1354" s="35"/>
      <c r="X1354" s="20"/>
      <c r="Y1354" s="21"/>
      <c r="Z1354" s="36" t="s">
        <v>21</v>
      </c>
      <c r="AA1354" s="37"/>
    </row>
    <row r="1355" spans="1:27" x14ac:dyDescent="0.2">
      <c r="A1355" s="41" t="s">
        <v>1403</v>
      </c>
      <c r="B1355" s="21"/>
      <c r="C1355" s="38" t="s">
        <v>1404</v>
      </c>
      <c r="D1355" s="20"/>
      <c r="E1355" s="21"/>
      <c r="F1355" s="5" t="s">
        <v>1186</v>
      </c>
      <c r="G1355" s="38"/>
      <c r="H1355" s="20"/>
      <c r="I1355" s="21"/>
      <c r="J1355" s="5"/>
      <c r="K1355" s="42">
        <v>120</v>
      </c>
      <c r="L1355" s="21"/>
      <c r="M1355" s="6">
        <v>0</v>
      </c>
      <c r="N1355" s="42">
        <v>0</v>
      </c>
      <c r="O1355" s="21"/>
      <c r="P1355" s="42">
        <v>120</v>
      </c>
      <c r="Q1355" s="21"/>
      <c r="R1355" s="7">
        <v>0</v>
      </c>
      <c r="S1355" s="4" t="s">
        <v>26</v>
      </c>
      <c r="T1355" s="41"/>
      <c r="U1355" s="20"/>
      <c r="V1355" s="21"/>
      <c r="W1355" s="41"/>
      <c r="X1355" s="20"/>
      <c r="Y1355" s="21"/>
      <c r="Z1355" s="38" t="s">
        <v>27</v>
      </c>
      <c r="AA1355" s="21"/>
    </row>
    <row r="1356" spans="1:27" x14ac:dyDescent="0.2">
      <c r="A1356" s="38" t="s">
        <v>21</v>
      </c>
      <c r="B1356" s="20"/>
      <c r="C1356" s="20"/>
      <c r="D1356" s="20"/>
      <c r="E1356" s="20"/>
      <c r="F1356" s="21"/>
      <c r="G1356" s="38" t="s">
        <v>28</v>
      </c>
      <c r="H1356" s="20"/>
      <c r="I1356" s="20"/>
      <c r="J1356" s="21"/>
      <c r="K1356" s="38" t="s">
        <v>29</v>
      </c>
      <c r="L1356" s="20"/>
      <c r="M1356" s="20"/>
      <c r="N1356" s="20"/>
      <c r="O1356" s="21"/>
      <c r="P1356" s="39" t="s">
        <v>30</v>
      </c>
      <c r="Q1356" s="40"/>
      <c r="R1356" s="8"/>
      <c r="S1356" s="39" t="s">
        <v>31</v>
      </c>
      <c r="T1356" s="20"/>
      <c r="U1356" s="20"/>
      <c r="V1356" s="40"/>
      <c r="W1356" s="35"/>
      <c r="X1356" s="20"/>
      <c r="Y1356" s="21"/>
      <c r="Z1356" s="36" t="s">
        <v>21</v>
      </c>
      <c r="AA1356" s="37"/>
    </row>
    <row r="1357" spans="1:27" x14ac:dyDescent="0.2">
      <c r="A1357" s="41" t="s">
        <v>1405</v>
      </c>
      <c r="B1357" s="21"/>
      <c r="C1357" s="38" t="s">
        <v>1406</v>
      </c>
      <c r="D1357" s="20"/>
      <c r="E1357" s="21"/>
      <c r="F1357" s="5" t="s">
        <v>1186</v>
      </c>
      <c r="G1357" s="38"/>
      <c r="H1357" s="20"/>
      <c r="I1357" s="21"/>
      <c r="J1357" s="5"/>
      <c r="K1357" s="42">
        <v>120</v>
      </c>
      <c r="L1357" s="21"/>
      <c r="M1357" s="6">
        <v>0</v>
      </c>
      <c r="N1357" s="42">
        <v>0</v>
      </c>
      <c r="O1357" s="21"/>
      <c r="P1357" s="42">
        <v>120</v>
      </c>
      <c r="Q1357" s="21"/>
      <c r="R1357" s="7">
        <v>0</v>
      </c>
      <c r="S1357" s="4" t="s">
        <v>26</v>
      </c>
      <c r="T1357" s="41"/>
      <c r="U1357" s="20"/>
      <c r="V1357" s="21"/>
      <c r="W1357" s="41"/>
      <c r="X1357" s="20"/>
      <c r="Y1357" s="21"/>
      <c r="Z1357" s="38" t="s">
        <v>27</v>
      </c>
      <c r="AA1357" s="21"/>
    </row>
    <row r="1358" spans="1:27" x14ac:dyDescent="0.2">
      <c r="A1358" s="38" t="s">
        <v>21</v>
      </c>
      <c r="B1358" s="20"/>
      <c r="C1358" s="20"/>
      <c r="D1358" s="20"/>
      <c r="E1358" s="20"/>
      <c r="F1358" s="21"/>
      <c r="G1358" s="38" t="s">
        <v>28</v>
      </c>
      <c r="H1358" s="20"/>
      <c r="I1358" s="20"/>
      <c r="J1358" s="21"/>
      <c r="K1358" s="38" t="s">
        <v>29</v>
      </c>
      <c r="L1358" s="20"/>
      <c r="M1358" s="20"/>
      <c r="N1358" s="20"/>
      <c r="O1358" s="21"/>
      <c r="P1358" s="39" t="s">
        <v>30</v>
      </c>
      <c r="Q1358" s="40"/>
      <c r="R1358" s="8"/>
      <c r="S1358" s="39" t="s">
        <v>31</v>
      </c>
      <c r="T1358" s="20"/>
      <c r="U1358" s="20"/>
      <c r="V1358" s="40"/>
      <c r="W1358" s="35"/>
      <c r="X1358" s="20"/>
      <c r="Y1358" s="21"/>
      <c r="Z1358" s="36" t="s">
        <v>21</v>
      </c>
      <c r="AA1358" s="37"/>
    </row>
    <row r="1359" spans="1:27" x14ac:dyDescent="0.2">
      <c r="A1359" s="41" t="s">
        <v>1407</v>
      </c>
      <c r="B1359" s="21"/>
      <c r="C1359" s="38" t="s">
        <v>1408</v>
      </c>
      <c r="D1359" s="20"/>
      <c r="E1359" s="21"/>
      <c r="F1359" s="5" t="s">
        <v>1186</v>
      </c>
      <c r="G1359" s="38"/>
      <c r="H1359" s="20"/>
      <c r="I1359" s="21"/>
      <c r="J1359" s="5"/>
      <c r="K1359" s="42">
        <v>120</v>
      </c>
      <c r="L1359" s="21"/>
      <c r="M1359" s="6">
        <v>0</v>
      </c>
      <c r="N1359" s="42">
        <v>0</v>
      </c>
      <c r="O1359" s="21"/>
      <c r="P1359" s="42">
        <v>120</v>
      </c>
      <c r="Q1359" s="21"/>
      <c r="R1359" s="7">
        <v>0</v>
      </c>
      <c r="S1359" s="4" t="s">
        <v>26</v>
      </c>
      <c r="T1359" s="41"/>
      <c r="U1359" s="20"/>
      <c r="V1359" s="21"/>
      <c r="W1359" s="41"/>
      <c r="X1359" s="20"/>
      <c r="Y1359" s="21"/>
      <c r="Z1359" s="38" t="s">
        <v>27</v>
      </c>
      <c r="AA1359" s="21"/>
    </row>
    <row r="1360" spans="1:27" x14ac:dyDescent="0.2">
      <c r="A1360" s="38" t="s">
        <v>21</v>
      </c>
      <c r="B1360" s="20"/>
      <c r="C1360" s="20"/>
      <c r="D1360" s="20"/>
      <c r="E1360" s="20"/>
      <c r="F1360" s="21"/>
      <c r="G1360" s="38" t="s">
        <v>28</v>
      </c>
      <c r="H1360" s="20"/>
      <c r="I1360" s="20"/>
      <c r="J1360" s="21"/>
      <c r="K1360" s="38" t="s">
        <v>29</v>
      </c>
      <c r="L1360" s="20"/>
      <c r="M1360" s="20"/>
      <c r="N1360" s="20"/>
      <c r="O1360" s="21"/>
      <c r="P1360" s="39" t="s">
        <v>30</v>
      </c>
      <c r="Q1360" s="40"/>
      <c r="R1360" s="8"/>
      <c r="S1360" s="39" t="s">
        <v>31</v>
      </c>
      <c r="T1360" s="20"/>
      <c r="U1360" s="20"/>
      <c r="V1360" s="40"/>
      <c r="W1360" s="35"/>
      <c r="X1360" s="20"/>
      <c r="Y1360" s="21"/>
      <c r="Z1360" s="36" t="s">
        <v>21</v>
      </c>
      <c r="AA1360" s="37"/>
    </row>
    <row r="1361" spans="1:27" x14ac:dyDescent="0.2">
      <c r="A1361" s="41" t="s">
        <v>1409</v>
      </c>
      <c r="B1361" s="21"/>
      <c r="C1361" s="38" t="s">
        <v>1410</v>
      </c>
      <c r="D1361" s="20"/>
      <c r="E1361" s="21"/>
      <c r="F1361" s="5" t="s">
        <v>1186</v>
      </c>
      <c r="G1361" s="38"/>
      <c r="H1361" s="20"/>
      <c r="I1361" s="21"/>
      <c r="J1361" s="5"/>
      <c r="K1361" s="42">
        <v>120</v>
      </c>
      <c r="L1361" s="21"/>
      <c r="M1361" s="6">
        <v>0</v>
      </c>
      <c r="N1361" s="42">
        <v>0</v>
      </c>
      <c r="O1361" s="21"/>
      <c r="P1361" s="42">
        <v>120</v>
      </c>
      <c r="Q1361" s="21"/>
      <c r="R1361" s="7">
        <v>0</v>
      </c>
      <c r="S1361" s="4" t="s">
        <v>26</v>
      </c>
      <c r="T1361" s="41"/>
      <c r="U1361" s="20"/>
      <c r="V1361" s="21"/>
      <c r="W1361" s="41"/>
      <c r="X1361" s="20"/>
      <c r="Y1361" s="21"/>
      <c r="Z1361" s="38" t="s">
        <v>27</v>
      </c>
      <c r="AA1361" s="21"/>
    </row>
    <row r="1362" spans="1:27" x14ac:dyDescent="0.2">
      <c r="A1362" s="38" t="s">
        <v>21</v>
      </c>
      <c r="B1362" s="20"/>
      <c r="C1362" s="20"/>
      <c r="D1362" s="20"/>
      <c r="E1362" s="20"/>
      <c r="F1362" s="21"/>
      <c r="G1362" s="38" t="s">
        <v>28</v>
      </c>
      <c r="H1362" s="20"/>
      <c r="I1362" s="20"/>
      <c r="J1362" s="21"/>
      <c r="K1362" s="38" t="s">
        <v>29</v>
      </c>
      <c r="L1362" s="20"/>
      <c r="M1362" s="20"/>
      <c r="N1362" s="20"/>
      <c r="O1362" s="21"/>
      <c r="P1362" s="39" t="s">
        <v>30</v>
      </c>
      <c r="Q1362" s="40"/>
      <c r="R1362" s="8"/>
      <c r="S1362" s="39" t="s">
        <v>31</v>
      </c>
      <c r="T1362" s="20"/>
      <c r="U1362" s="20"/>
      <c r="V1362" s="40"/>
      <c r="W1362" s="35"/>
      <c r="X1362" s="20"/>
      <c r="Y1362" s="21"/>
      <c r="Z1362" s="36" t="s">
        <v>21</v>
      </c>
      <c r="AA1362" s="37"/>
    </row>
    <row r="1363" spans="1:27" x14ac:dyDescent="0.2">
      <c r="A1363" s="41" t="s">
        <v>1411</v>
      </c>
      <c r="B1363" s="21"/>
      <c r="C1363" s="38" t="s">
        <v>1412</v>
      </c>
      <c r="D1363" s="20"/>
      <c r="E1363" s="21"/>
      <c r="F1363" s="5" t="s">
        <v>1186</v>
      </c>
      <c r="G1363" s="38"/>
      <c r="H1363" s="20"/>
      <c r="I1363" s="21"/>
      <c r="J1363" s="5"/>
      <c r="K1363" s="42">
        <v>120</v>
      </c>
      <c r="L1363" s="21"/>
      <c r="M1363" s="6">
        <v>0</v>
      </c>
      <c r="N1363" s="42">
        <v>0</v>
      </c>
      <c r="O1363" s="21"/>
      <c r="P1363" s="42">
        <v>120</v>
      </c>
      <c r="Q1363" s="21"/>
      <c r="R1363" s="7">
        <v>0</v>
      </c>
      <c r="S1363" s="4" t="s">
        <v>26</v>
      </c>
      <c r="T1363" s="41"/>
      <c r="U1363" s="20"/>
      <c r="V1363" s="21"/>
      <c r="W1363" s="41"/>
      <c r="X1363" s="20"/>
      <c r="Y1363" s="21"/>
      <c r="Z1363" s="38" t="s">
        <v>27</v>
      </c>
      <c r="AA1363" s="21"/>
    </row>
    <row r="1364" spans="1:27" x14ac:dyDescent="0.2">
      <c r="A1364" s="38" t="s">
        <v>21</v>
      </c>
      <c r="B1364" s="20"/>
      <c r="C1364" s="20"/>
      <c r="D1364" s="20"/>
      <c r="E1364" s="20"/>
      <c r="F1364" s="21"/>
      <c r="G1364" s="38" t="s">
        <v>28</v>
      </c>
      <c r="H1364" s="20"/>
      <c r="I1364" s="20"/>
      <c r="J1364" s="21"/>
      <c r="K1364" s="38" t="s">
        <v>29</v>
      </c>
      <c r="L1364" s="20"/>
      <c r="M1364" s="20"/>
      <c r="N1364" s="20"/>
      <c r="O1364" s="21"/>
      <c r="P1364" s="39" t="s">
        <v>30</v>
      </c>
      <c r="Q1364" s="40"/>
      <c r="R1364" s="8"/>
      <c r="S1364" s="39" t="s">
        <v>31</v>
      </c>
      <c r="T1364" s="20"/>
      <c r="U1364" s="20"/>
      <c r="V1364" s="40"/>
      <c r="W1364" s="35"/>
      <c r="X1364" s="20"/>
      <c r="Y1364" s="21"/>
      <c r="Z1364" s="36" t="s">
        <v>21</v>
      </c>
      <c r="AA1364" s="37"/>
    </row>
    <row r="1365" spans="1:27" x14ac:dyDescent="0.2">
      <c r="A1365" s="41" t="s">
        <v>1413</v>
      </c>
      <c r="B1365" s="21"/>
      <c r="C1365" s="38" t="s">
        <v>1414</v>
      </c>
      <c r="D1365" s="20"/>
      <c r="E1365" s="21"/>
      <c r="F1365" s="5" t="s">
        <v>1186</v>
      </c>
      <c r="G1365" s="38"/>
      <c r="H1365" s="20"/>
      <c r="I1365" s="21"/>
      <c r="J1365" s="5"/>
      <c r="K1365" s="42">
        <v>120</v>
      </c>
      <c r="L1365" s="21"/>
      <c r="M1365" s="6">
        <v>0</v>
      </c>
      <c r="N1365" s="42">
        <v>0</v>
      </c>
      <c r="O1365" s="21"/>
      <c r="P1365" s="42">
        <v>120</v>
      </c>
      <c r="Q1365" s="21"/>
      <c r="R1365" s="7">
        <v>0</v>
      </c>
      <c r="S1365" s="4" t="s">
        <v>26</v>
      </c>
      <c r="T1365" s="41"/>
      <c r="U1365" s="20"/>
      <c r="V1365" s="21"/>
      <c r="W1365" s="41"/>
      <c r="X1365" s="20"/>
      <c r="Y1365" s="21"/>
      <c r="Z1365" s="38" t="s">
        <v>27</v>
      </c>
      <c r="AA1365" s="21"/>
    </row>
    <row r="1366" spans="1:27" x14ac:dyDescent="0.2">
      <c r="A1366" s="38" t="s">
        <v>21</v>
      </c>
      <c r="B1366" s="20"/>
      <c r="C1366" s="20"/>
      <c r="D1366" s="20"/>
      <c r="E1366" s="20"/>
      <c r="F1366" s="21"/>
      <c r="G1366" s="38" t="s">
        <v>28</v>
      </c>
      <c r="H1366" s="20"/>
      <c r="I1366" s="20"/>
      <c r="J1366" s="21"/>
      <c r="K1366" s="38" t="s">
        <v>29</v>
      </c>
      <c r="L1366" s="20"/>
      <c r="M1366" s="20"/>
      <c r="N1366" s="20"/>
      <c r="O1366" s="21"/>
      <c r="P1366" s="39" t="s">
        <v>30</v>
      </c>
      <c r="Q1366" s="40"/>
      <c r="R1366" s="8"/>
      <c r="S1366" s="39" t="s">
        <v>31</v>
      </c>
      <c r="T1366" s="20"/>
      <c r="U1366" s="20"/>
      <c r="V1366" s="40"/>
      <c r="W1366" s="35"/>
      <c r="X1366" s="20"/>
      <c r="Y1366" s="21"/>
      <c r="Z1366" s="36" t="s">
        <v>21</v>
      </c>
      <c r="AA1366" s="37"/>
    </row>
    <row r="1367" spans="1:27" x14ac:dyDescent="0.2">
      <c r="A1367" s="41" t="s">
        <v>1415</v>
      </c>
      <c r="B1367" s="21"/>
      <c r="C1367" s="38" t="s">
        <v>1416</v>
      </c>
      <c r="D1367" s="20"/>
      <c r="E1367" s="21"/>
      <c r="F1367" s="5" t="s">
        <v>1186</v>
      </c>
      <c r="G1367" s="38"/>
      <c r="H1367" s="20"/>
      <c r="I1367" s="21"/>
      <c r="J1367" s="5"/>
      <c r="K1367" s="42">
        <v>120</v>
      </c>
      <c r="L1367" s="21"/>
      <c r="M1367" s="6">
        <v>0</v>
      </c>
      <c r="N1367" s="42">
        <v>0</v>
      </c>
      <c r="O1367" s="21"/>
      <c r="P1367" s="42">
        <v>120</v>
      </c>
      <c r="Q1367" s="21"/>
      <c r="R1367" s="7">
        <v>0</v>
      </c>
      <c r="S1367" s="4" t="s">
        <v>26</v>
      </c>
      <c r="T1367" s="41"/>
      <c r="U1367" s="20"/>
      <c r="V1367" s="21"/>
      <c r="W1367" s="41"/>
      <c r="X1367" s="20"/>
      <c r="Y1367" s="21"/>
      <c r="Z1367" s="38" t="s">
        <v>27</v>
      </c>
      <c r="AA1367" s="21"/>
    </row>
    <row r="1368" spans="1:27" x14ac:dyDescent="0.2">
      <c r="A1368" s="38" t="s">
        <v>21</v>
      </c>
      <c r="B1368" s="20"/>
      <c r="C1368" s="20"/>
      <c r="D1368" s="20"/>
      <c r="E1368" s="20"/>
      <c r="F1368" s="21"/>
      <c r="G1368" s="38" t="s">
        <v>28</v>
      </c>
      <c r="H1368" s="20"/>
      <c r="I1368" s="20"/>
      <c r="J1368" s="21"/>
      <c r="K1368" s="38" t="s">
        <v>29</v>
      </c>
      <c r="L1368" s="20"/>
      <c r="M1368" s="20"/>
      <c r="N1368" s="20"/>
      <c r="O1368" s="21"/>
      <c r="P1368" s="39" t="s">
        <v>30</v>
      </c>
      <c r="Q1368" s="40"/>
      <c r="R1368" s="8"/>
      <c r="S1368" s="39" t="s">
        <v>31</v>
      </c>
      <c r="T1368" s="20"/>
      <c r="U1368" s="20"/>
      <c r="V1368" s="40"/>
      <c r="W1368" s="35"/>
      <c r="X1368" s="20"/>
      <c r="Y1368" s="21"/>
      <c r="Z1368" s="36" t="s">
        <v>21</v>
      </c>
      <c r="AA1368" s="37"/>
    </row>
    <row r="1369" spans="1:27" x14ac:dyDescent="0.2">
      <c r="A1369" s="41" t="s">
        <v>1417</v>
      </c>
      <c r="B1369" s="21"/>
      <c r="C1369" s="38" t="s">
        <v>1418</v>
      </c>
      <c r="D1369" s="20"/>
      <c r="E1369" s="21"/>
      <c r="F1369" s="5" t="s">
        <v>1186</v>
      </c>
      <c r="G1369" s="38"/>
      <c r="H1369" s="20"/>
      <c r="I1369" s="21"/>
      <c r="J1369" s="5"/>
      <c r="K1369" s="42">
        <v>120</v>
      </c>
      <c r="L1369" s="21"/>
      <c r="M1369" s="6">
        <v>0</v>
      </c>
      <c r="N1369" s="42">
        <v>0</v>
      </c>
      <c r="O1369" s="21"/>
      <c r="P1369" s="42">
        <v>120</v>
      </c>
      <c r="Q1369" s="21"/>
      <c r="R1369" s="7">
        <v>0</v>
      </c>
      <c r="S1369" s="4" t="s">
        <v>26</v>
      </c>
      <c r="T1369" s="41"/>
      <c r="U1369" s="20"/>
      <c r="V1369" s="21"/>
      <c r="W1369" s="41"/>
      <c r="X1369" s="20"/>
      <c r="Y1369" s="21"/>
      <c r="Z1369" s="38" t="s">
        <v>27</v>
      </c>
      <c r="AA1369" s="21"/>
    </row>
    <row r="1370" spans="1:27" x14ac:dyDescent="0.2">
      <c r="A1370" s="38" t="s">
        <v>21</v>
      </c>
      <c r="B1370" s="20"/>
      <c r="C1370" s="20"/>
      <c r="D1370" s="20"/>
      <c r="E1370" s="20"/>
      <c r="F1370" s="21"/>
      <c r="G1370" s="38" t="s">
        <v>28</v>
      </c>
      <c r="H1370" s="20"/>
      <c r="I1370" s="20"/>
      <c r="J1370" s="21"/>
      <c r="K1370" s="38" t="s">
        <v>29</v>
      </c>
      <c r="L1370" s="20"/>
      <c r="M1370" s="20"/>
      <c r="N1370" s="20"/>
      <c r="O1370" s="21"/>
      <c r="P1370" s="39" t="s">
        <v>30</v>
      </c>
      <c r="Q1370" s="40"/>
      <c r="R1370" s="8"/>
      <c r="S1370" s="39" t="s">
        <v>31</v>
      </c>
      <c r="T1370" s="20"/>
      <c r="U1370" s="20"/>
      <c r="V1370" s="40"/>
      <c r="W1370" s="35"/>
      <c r="X1370" s="20"/>
      <c r="Y1370" s="21"/>
      <c r="Z1370" s="36" t="s">
        <v>21</v>
      </c>
      <c r="AA1370" s="37"/>
    </row>
    <row r="1371" spans="1:27" x14ac:dyDescent="0.2">
      <c r="A1371" s="41" t="s">
        <v>1419</v>
      </c>
      <c r="B1371" s="21"/>
      <c r="C1371" s="38" t="s">
        <v>1420</v>
      </c>
      <c r="D1371" s="20"/>
      <c r="E1371" s="21"/>
      <c r="F1371" s="5" t="s">
        <v>1186</v>
      </c>
      <c r="G1371" s="38"/>
      <c r="H1371" s="20"/>
      <c r="I1371" s="21"/>
      <c r="J1371" s="5"/>
      <c r="K1371" s="42">
        <v>120</v>
      </c>
      <c r="L1371" s="21"/>
      <c r="M1371" s="6">
        <v>0</v>
      </c>
      <c r="N1371" s="42">
        <v>0</v>
      </c>
      <c r="O1371" s="21"/>
      <c r="P1371" s="42">
        <v>120</v>
      </c>
      <c r="Q1371" s="21"/>
      <c r="R1371" s="7">
        <v>0</v>
      </c>
      <c r="S1371" s="4" t="s">
        <v>26</v>
      </c>
      <c r="T1371" s="41"/>
      <c r="U1371" s="20"/>
      <c r="V1371" s="21"/>
      <c r="W1371" s="41"/>
      <c r="X1371" s="20"/>
      <c r="Y1371" s="21"/>
      <c r="Z1371" s="38" t="s">
        <v>27</v>
      </c>
      <c r="AA1371" s="21"/>
    </row>
    <row r="1372" spans="1:27" x14ac:dyDescent="0.2">
      <c r="A1372" s="38" t="s">
        <v>21</v>
      </c>
      <c r="B1372" s="20"/>
      <c r="C1372" s="20"/>
      <c r="D1372" s="20"/>
      <c r="E1372" s="20"/>
      <c r="F1372" s="21"/>
      <c r="G1372" s="38" t="s">
        <v>28</v>
      </c>
      <c r="H1372" s="20"/>
      <c r="I1372" s="20"/>
      <c r="J1372" s="21"/>
      <c r="K1372" s="38" t="s">
        <v>29</v>
      </c>
      <c r="L1372" s="20"/>
      <c r="M1372" s="20"/>
      <c r="N1372" s="20"/>
      <c r="O1372" s="21"/>
      <c r="P1372" s="39" t="s">
        <v>30</v>
      </c>
      <c r="Q1372" s="40"/>
      <c r="R1372" s="8"/>
      <c r="S1372" s="39" t="s">
        <v>31</v>
      </c>
      <c r="T1372" s="20"/>
      <c r="U1372" s="20"/>
      <c r="V1372" s="40"/>
      <c r="W1372" s="35"/>
      <c r="X1372" s="20"/>
      <c r="Y1372" s="21"/>
      <c r="Z1372" s="36" t="s">
        <v>21</v>
      </c>
      <c r="AA1372" s="37"/>
    </row>
    <row r="1373" spans="1:27" x14ac:dyDescent="0.2">
      <c r="A1373" s="41" t="s">
        <v>1421</v>
      </c>
      <c r="B1373" s="21"/>
      <c r="C1373" s="38" t="s">
        <v>1422</v>
      </c>
      <c r="D1373" s="20"/>
      <c r="E1373" s="21"/>
      <c r="F1373" s="5" t="s">
        <v>1186</v>
      </c>
      <c r="G1373" s="38"/>
      <c r="H1373" s="20"/>
      <c r="I1373" s="21"/>
      <c r="J1373" s="5"/>
      <c r="K1373" s="42">
        <v>120</v>
      </c>
      <c r="L1373" s="21"/>
      <c r="M1373" s="6">
        <v>0</v>
      </c>
      <c r="N1373" s="42">
        <v>0</v>
      </c>
      <c r="O1373" s="21"/>
      <c r="P1373" s="42">
        <v>120</v>
      </c>
      <c r="Q1373" s="21"/>
      <c r="R1373" s="7">
        <v>0</v>
      </c>
      <c r="S1373" s="4" t="s">
        <v>26</v>
      </c>
      <c r="T1373" s="41"/>
      <c r="U1373" s="20"/>
      <c r="V1373" s="21"/>
      <c r="W1373" s="41"/>
      <c r="X1373" s="20"/>
      <c r="Y1373" s="21"/>
      <c r="Z1373" s="38" t="s">
        <v>27</v>
      </c>
      <c r="AA1373" s="21"/>
    </row>
    <row r="1374" spans="1:27" x14ac:dyDescent="0.2">
      <c r="A1374" s="38" t="s">
        <v>21</v>
      </c>
      <c r="B1374" s="20"/>
      <c r="C1374" s="20"/>
      <c r="D1374" s="20"/>
      <c r="E1374" s="20"/>
      <c r="F1374" s="21"/>
      <c r="G1374" s="38" t="s">
        <v>28</v>
      </c>
      <c r="H1374" s="20"/>
      <c r="I1374" s="20"/>
      <c r="J1374" s="21"/>
      <c r="K1374" s="38" t="s">
        <v>29</v>
      </c>
      <c r="L1374" s="20"/>
      <c r="M1374" s="20"/>
      <c r="N1374" s="20"/>
      <c r="O1374" s="21"/>
      <c r="P1374" s="39" t="s">
        <v>30</v>
      </c>
      <c r="Q1374" s="40"/>
      <c r="R1374" s="8"/>
      <c r="S1374" s="39" t="s">
        <v>31</v>
      </c>
      <c r="T1374" s="20"/>
      <c r="U1374" s="20"/>
      <c r="V1374" s="40"/>
      <c r="W1374" s="35"/>
      <c r="X1374" s="20"/>
      <c r="Y1374" s="21"/>
      <c r="Z1374" s="36" t="s">
        <v>21</v>
      </c>
      <c r="AA1374" s="37"/>
    </row>
    <row r="1375" spans="1:27" x14ac:dyDescent="0.2">
      <c r="A1375" s="41" t="s">
        <v>1423</v>
      </c>
      <c r="B1375" s="21"/>
      <c r="C1375" s="38" t="s">
        <v>1424</v>
      </c>
      <c r="D1375" s="20"/>
      <c r="E1375" s="21"/>
      <c r="F1375" s="5" t="s">
        <v>1186</v>
      </c>
      <c r="G1375" s="38"/>
      <c r="H1375" s="20"/>
      <c r="I1375" s="21"/>
      <c r="J1375" s="5"/>
      <c r="K1375" s="42">
        <v>120</v>
      </c>
      <c r="L1375" s="21"/>
      <c r="M1375" s="6">
        <v>0</v>
      </c>
      <c r="N1375" s="42">
        <v>0</v>
      </c>
      <c r="O1375" s="21"/>
      <c r="P1375" s="42">
        <v>120</v>
      </c>
      <c r="Q1375" s="21"/>
      <c r="R1375" s="7">
        <v>0</v>
      </c>
      <c r="S1375" s="4" t="s">
        <v>26</v>
      </c>
      <c r="T1375" s="41"/>
      <c r="U1375" s="20"/>
      <c r="V1375" s="21"/>
      <c r="W1375" s="41"/>
      <c r="X1375" s="20"/>
      <c r="Y1375" s="21"/>
      <c r="Z1375" s="38" t="s">
        <v>27</v>
      </c>
      <c r="AA1375" s="21"/>
    </row>
    <row r="1376" spans="1:27" x14ac:dyDescent="0.2">
      <c r="A1376" s="38" t="s">
        <v>21</v>
      </c>
      <c r="B1376" s="20"/>
      <c r="C1376" s="20"/>
      <c r="D1376" s="20"/>
      <c r="E1376" s="20"/>
      <c r="F1376" s="21"/>
      <c r="G1376" s="38" t="s">
        <v>28</v>
      </c>
      <c r="H1376" s="20"/>
      <c r="I1376" s="20"/>
      <c r="J1376" s="21"/>
      <c r="K1376" s="38" t="s">
        <v>29</v>
      </c>
      <c r="L1376" s="20"/>
      <c r="M1376" s="20"/>
      <c r="N1376" s="20"/>
      <c r="O1376" s="21"/>
      <c r="P1376" s="39" t="s">
        <v>30</v>
      </c>
      <c r="Q1376" s="40"/>
      <c r="R1376" s="8"/>
      <c r="S1376" s="39" t="s">
        <v>31</v>
      </c>
      <c r="T1376" s="20"/>
      <c r="U1376" s="20"/>
      <c r="V1376" s="40"/>
      <c r="W1376" s="35"/>
      <c r="X1376" s="20"/>
      <c r="Y1376" s="21"/>
      <c r="Z1376" s="36" t="s">
        <v>21</v>
      </c>
      <c r="AA1376" s="37"/>
    </row>
    <row r="1377" spans="1:27" x14ac:dyDescent="0.2">
      <c r="A1377" s="41" t="s">
        <v>1425</v>
      </c>
      <c r="B1377" s="21"/>
      <c r="C1377" s="38" t="s">
        <v>1426</v>
      </c>
      <c r="D1377" s="20"/>
      <c r="E1377" s="21"/>
      <c r="F1377" s="5" t="s">
        <v>1186</v>
      </c>
      <c r="G1377" s="38"/>
      <c r="H1377" s="20"/>
      <c r="I1377" s="21"/>
      <c r="J1377" s="5"/>
      <c r="K1377" s="42">
        <v>120</v>
      </c>
      <c r="L1377" s="21"/>
      <c r="M1377" s="6">
        <v>0</v>
      </c>
      <c r="N1377" s="42">
        <v>0</v>
      </c>
      <c r="O1377" s="21"/>
      <c r="P1377" s="42">
        <v>120</v>
      </c>
      <c r="Q1377" s="21"/>
      <c r="R1377" s="7">
        <v>0</v>
      </c>
      <c r="S1377" s="4" t="s">
        <v>26</v>
      </c>
      <c r="T1377" s="41"/>
      <c r="U1377" s="20"/>
      <c r="V1377" s="21"/>
      <c r="W1377" s="41"/>
      <c r="X1377" s="20"/>
      <c r="Y1377" s="21"/>
      <c r="Z1377" s="38" t="s">
        <v>27</v>
      </c>
      <c r="AA1377" s="21"/>
    </row>
    <row r="1378" spans="1:27" x14ac:dyDescent="0.2">
      <c r="A1378" s="38" t="s">
        <v>21</v>
      </c>
      <c r="B1378" s="20"/>
      <c r="C1378" s="20"/>
      <c r="D1378" s="20"/>
      <c r="E1378" s="20"/>
      <c r="F1378" s="21"/>
      <c r="G1378" s="38" t="s">
        <v>28</v>
      </c>
      <c r="H1378" s="20"/>
      <c r="I1378" s="20"/>
      <c r="J1378" s="21"/>
      <c r="K1378" s="38" t="s">
        <v>29</v>
      </c>
      <c r="L1378" s="20"/>
      <c r="M1378" s="20"/>
      <c r="N1378" s="20"/>
      <c r="O1378" s="21"/>
      <c r="P1378" s="39" t="s">
        <v>30</v>
      </c>
      <c r="Q1378" s="40"/>
      <c r="R1378" s="8"/>
      <c r="S1378" s="39" t="s">
        <v>31</v>
      </c>
      <c r="T1378" s="20"/>
      <c r="U1378" s="20"/>
      <c r="V1378" s="40"/>
      <c r="W1378" s="35"/>
      <c r="X1378" s="20"/>
      <c r="Y1378" s="21"/>
      <c r="Z1378" s="36" t="s">
        <v>21</v>
      </c>
      <c r="AA1378" s="37"/>
    </row>
    <row r="1379" spans="1:27" x14ac:dyDescent="0.2">
      <c r="A1379" s="41" t="s">
        <v>1427</v>
      </c>
      <c r="B1379" s="21"/>
      <c r="C1379" s="38" t="s">
        <v>1428</v>
      </c>
      <c r="D1379" s="20"/>
      <c r="E1379" s="21"/>
      <c r="F1379" s="5" t="s">
        <v>1186</v>
      </c>
      <c r="G1379" s="38"/>
      <c r="H1379" s="20"/>
      <c r="I1379" s="21"/>
      <c r="J1379" s="5"/>
      <c r="K1379" s="42">
        <v>120</v>
      </c>
      <c r="L1379" s="21"/>
      <c r="M1379" s="6">
        <v>0</v>
      </c>
      <c r="N1379" s="42">
        <v>0</v>
      </c>
      <c r="O1379" s="21"/>
      <c r="P1379" s="42">
        <v>120</v>
      </c>
      <c r="Q1379" s="21"/>
      <c r="R1379" s="7">
        <v>0</v>
      </c>
      <c r="S1379" s="4" t="s">
        <v>26</v>
      </c>
      <c r="T1379" s="41"/>
      <c r="U1379" s="20"/>
      <c r="V1379" s="21"/>
      <c r="W1379" s="41"/>
      <c r="X1379" s="20"/>
      <c r="Y1379" s="21"/>
      <c r="Z1379" s="38" t="s">
        <v>27</v>
      </c>
      <c r="AA1379" s="21"/>
    </row>
    <row r="1380" spans="1:27" x14ac:dyDescent="0.2">
      <c r="A1380" s="38" t="s">
        <v>21</v>
      </c>
      <c r="B1380" s="20"/>
      <c r="C1380" s="20"/>
      <c r="D1380" s="20"/>
      <c r="E1380" s="20"/>
      <c r="F1380" s="21"/>
      <c r="G1380" s="38" t="s">
        <v>28</v>
      </c>
      <c r="H1380" s="20"/>
      <c r="I1380" s="20"/>
      <c r="J1380" s="21"/>
      <c r="K1380" s="38" t="s">
        <v>29</v>
      </c>
      <c r="L1380" s="20"/>
      <c r="M1380" s="20"/>
      <c r="N1380" s="20"/>
      <c r="O1380" s="21"/>
      <c r="P1380" s="39" t="s">
        <v>30</v>
      </c>
      <c r="Q1380" s="40"/>
      <c r="R1380" s="8"/>
      <c r="S1380" s="39" t="s">
        <v>31</v>
      </c>
      <c r="T1380" s="20"/>
      <c r="U1380" s="20"/>
      <c r="V1380" s="40"/>
      <c r="W1380" s="35"/>
      <c r="X1380" s="20"/>
      <c r="Y1380" s="21"/>
      <c r="Z1380" s="36" t="s">
        <v>21</v>
      </c>
      <c r="AA1380" s="37"/>
    </row>
    <row r="1381" spans="1:27" x14ac:dyDescent="0.2">
      <c r="A1381" s="41" t="s">
        <v>1429</v>
      </c>
      <c r="B1381" s="21"/>
      <c r="C1381" s="38" t="s">
        <v>1430</v>
      </c>
      <c r="D1381" s="20"/>
      <c r="E1381" s="21"/>
      <c r="F1381" s="5" t="s">
        <v>1186</v>
      </c>
      <c r="G1381" s="38"/>
      <c r="H1381" s="20"/>
      <c r="I1381" s="21"/>
      <c r="J1381" s="5"/>
      <c r="K1381" s="42">
        <v>120</v>
      </c>
      <c r="L1381" s="21"/>
      <c r="M1381" s="6">
        <v>0</v>
      </c>
      <c r="N1381" s="42">
        <v>0</v>
      </c>
      <c r="O1381" s="21"/>
      <c r="P1381" s="42">
        <v>120</v>
      </c>
      <c r="Q1381" s="21"/>
      <c r="R1381" s="7">
        <v>0</v>
      </c>
      <c r="S1381" s="4" t="s">
        <v>26</v>
      </c>
      <c r="T1381" s="41"/>
      <c r="U1381" s="20"/>
      <c r="V1381" s="21"/>
      <c r="W1381" s="41"/>
      <c r="X1381" s="20"/>
      <c r="Y1381" s="21"/>
      <c r="Z1381" s="38" t="s">
        <v>27</v>
      </c>
      <c r="AA1381" s="21"/>
    </row>
    <row r="1382" spans="1:27" x14ac:dyDescent="0.2">
      <c r="A1382" s="38" t="s">
        <v>21</v>
      </c>
      <c r="B1382" s="20"/>
      <c r="C1382" s="20"/>
      <c r="D1382" s="20"/>
      <c r="E1382" s="20"/>
      <c r="F1382" s="21"/>
      <c r="G1382" s="38" t="s">
        <v>28</v>
      </c>
      <c r="H1382" s="20"/>
      <c r="I1382" s="20"/>
      <c r="J1382" s="21"/>
      <c r="K1382" s="38" t="s">
        <v>29</v>
      </c>
      <c r="L1382" s="20"/>
      <c r="M1382" s="20"/>
      <c r="N1382" s="20"/>
      <c r="O1382" s="21"/>
      <c r="P1382" s="39" t="s">
        <v>30</v>
      </c>
      <c r="Q1382" s="40"/>
      <c r="R1382" s="8"/>
      <c r="S1382" s="39" t="s">
        <v>31</v>
      </c>
      <c r="T1382" s="20"/>
      <c r="U1382" s="20"/>
      <c r="V1382" s="40"/>
      <c r="W1382" s="35"/>
      <c r="X1382" s="20"/>
      <c r="Y1382" s="21"/>
      <c r="Z1382" s="36" t="s">
        <v>21</v>
      </c>
      <c r="AA1382" s="37"/>
    </row>
    <row r="1383" spans="1:27" x14ac:dyDescent="0.2">
      <c r="A1383" s="41" t="s">
        <v>1431</v>
      </c>
      <c r="B1383" s="21"/>
      <c r="C1383" s="38" t="s">
        <v>1432</v>
      </c>
      <c r="D1383" s="20"/>
      <c r="E1383" s="21"/>
      <c r="F1383" s="5" t="s">
        <v>1186</v>
      </c>
      <c r="G1383" s="38"/>
      <c r="H1383" s="20"/>
      <c r="I1383" s="21"/>
      <c r="J1383" s="5"/>
      <c r="K1383" s="42">
        <v>120</v>
      </c>
      <c r="L1383" s="21"/>
      <c r="M1383" s="6">
        <v>0</v>
      </c>
      <c r="N1383" s="42">
        <v>0</v>
      </c>
      <c r="O1383" s="21"/>
      <c r="P1383" s="42">
        <v>120</v>
      </c>
      <c r="Q1383" s="21"/>
      <c r="R1383" s="7">
        <v>0</v>
      </c>
      <c r="S1383" s="4" t="s">
        <v>26</v>
      </c>
      <c r="T1383" s="41"/>
      <c r="U1383" s="20"/>
      <c r="V1383" s="21"/>
      <c r="W1383" s="41"/>
      <c r="X1383" s="20"/>
      <c r="Y1383" s="21"/>
      <c r="Z1383" s="38" t="s">
        <v>27</v>
      </c>
      <c r="AA1383" s="21"/>
    </row>
    <row r="1384" spans="1:27" x14ac:dyDescent="0.2">
      <c r="A1384" s="38" t="s">
        <v>21</v>
      </c>
      <c r="B1384" s="20"/>
      <c r="C1384" s="20"/>
      <c r="D1384" s="20"/>
      <c r="E1384" s="20"/>
      <c r="F1384" s="21"/>
      <c r="G1384" s="38" t="s">
        <v>28</v>
      </c>
      <c r="H1384" s="20"/>
      <c r="I1384" s="20"/>
      <c r="J1384" s="21"/>
      <c r="K1384" s="38" t="s">
        <v>29</v>
      </c>
      <c r="L1384" s="20"/>
      <c r="M1384" s="20"/>
      <c r="N1384" s="20"/>
      <c r="O1384" s="21"/>
      <c r="P1384" s="39" t="s">
        <v>30</v>
      </c>
      <c r="Q1384" s="40"/>
      <c r="R1384" s="8"/>
      <c r="S1384" s="39" t="s">
        <v>31</v>
      </c>
      <c r="T1384" s="20"/>
      <c r="U1384" s="20"/>
      <c r="V1384" s="40"/>
      <c r="W1384" s="35"/>
      <c r="X1384" s="20"/>
      <c r="Y1384" s="21"/>
      <c r="Z1384" s="36" t="s">
        <v>21</v>
      </c>
      <c r="AA1384" s="37"/>
    </row>
    <row r="1385" spans="1:27" x14ac:dyDescent="0.2">
      <c r="A1385" s="41" t="s">
        <v>1433</v>
      </c>
      <c r="B1385" s="21"/>
      <c r="C1385" s="38" t="s">
        <v>1434</v>
      </c>
      <c r="D1385" s="20"/>
      <c r="E1385" s="21"/>
      <c r="F1385" s="5" t="s">
        <v>1186</v>
      </c>
      <c r="G1385" s="38"/>
      <c r="H1385" s="20"/>
      <c r="I1385" s="21"/>
      <c r="J1385" s="5"/>
      <c r="K1385" s="42">
        <v>120</v>
      </c>
      <c r="L1385" s="21"/>
      <c r="M1385" s="6">
        <v>0</v>
      </c>
      <c r="N1385" s="42">
        <v>0</v>
      </c>
      <c r="O1385" s="21"/>
      <c r="P1385" s="42">
        <v>120</v>
      </c>
      <c r="Q1385" s="21"/>
      <c r="R1385" s="7">
        <v>0</v>
      </c>
      <c r="S1385" s="4" t="s">
        <v>26</v>
      </c>
      <c r="T1385" s="41"/>
      <c r="U1385" s="20"/>
      <c r="V1385" s="21"/>
      <c r="W1385" s="41"/>
      <c r="X1385" s="20"/>
      <c r="Y1385" s="21"/>
      <c r="Z1385" s="38" t="s">
        <v>27</v>
      </c>
      <c r="AA1385" s="21"/>
    </row>
    <row r="1386" spans="1:27" x14ac:dyDescent="0.2">
      <c r="A1386" s="38" t="s">
        <v>21</v>
      </c>
      <c r="B1386" s="20"/>
      <c r="C1386" s="20"/>
      <c r="D1386" s="20"/>
      <c r="E1386" s="20"/>
      <c r="F1386" s="21"/>
      <c r="G1386" s="38" t="s">
        <v>28</v>
      </c>
      <c r="H1386" s="20"/>
      <c r="I1386" s="20"/>
      <c r="J1386" s="21"/>
      <c r="K1386" s="38" t="s">
        <v>29</v>
      </c>
      <c r="L1386" s="20"/>
      <c r="M1386" s="20"/>
      <c r="N1386" s="20"/>
      <c r="O1386" s="21"/>
      <c r="P1386" s="39" t="s">
        <v>30</v>
      </c>
      <c r="Q1386" s="40"/>
      <c r="R1386" s="8"/>
      <c r="S1386" s="39" t="s">
        <v>31</v>
      </c>
      <c r="T1386" s="20"/>
      <c r="U1386" s="20"/>
      <c r="V1386" s="40"/>
      <c r="W1386" s="35"/>
      <c r="X1386" s="20"/>
      <c r="Y1386" s="21"/>
      <c r="Z1386" s="36" t="s">
        <v>21</v>
      </c>
      <c r="AA1386" s="37"/>
    </row>
    <row r="1387" spans="1:27" x14ac:dyDescent="0.2">
      <c r="A1387" s="41" t="s">
        <v>1435</v>
      </c>
      <c r="B1387" s="21"/>
      <c r="C1387" s="38" t="s">
        <v>1436</v>
      </c>
      <c r="D1387" s="20"/>
      <c r="E1387" s="21"/>
      <c r="F1387" s="5" t="s">
        <v>1186</v>
      </c>
      <c r="G1387" s="38"/>
      <c r="H1387" s="20"/>
      <c r="I1387" s="21"/>
      <c r="J1387" s="5"/>
      <c r="K1387" s="42">
        <v>120</v>
      </c>
      <c r="L1387" s="21"/>
      <c r="M1387" s="6">
        <v>0</v>
      </c>
      <c r="N1387" s="42">
        <v>0</v>
      </c>
      <c r="O1387" s="21"/>
      <c r="P1387" s="42">
        <v>120</v>
      </c>
      <c r="Q1387" s="21"/>
      <c r="R1387" s="7">
        <v>0</v>
      </c>
      <c r="S1387" s="4" t="s">
        <v>26</v>
      </c>
      <c r="T1387" s="41"/>
      <c r="U1387" s="20"/>
      <c r="V1387" s="21"/>
      <c r="W1387" s="41"/>
      <c r="X1387" s="20"/>
      <c r="Y1387" s="21"/>
      <c r="Z1387" s="38" t="s">
        <v>27</v>
      </c>
      <c r="AA1387" s="21"/>
    </row>
    <row r="1388" spans="1:27" x14ac:dyDescent="0.2">
      <c r="A1388" s="38" t="s">
        <v>21</v>
      </c>
      <c r="B1388" s="20"/>
      <c r="C1388" s="20"/>
      <c r="D1388" s="20"/>
      <c r="E1388" s="20"/>
      <c r="F1388" s="21"/>
      <c r="G1388" s="38" t="s">
        <v>28</v>
      </c>
      <c r="H1388" s="20"/>
      <c r="I1388" s="20"/>
      <c r="J1388" s="21"/>
      <c r="K1388" s="38" t="s">
        <v>29</v>
      </c>
      <c r="L1388" s="20"/>
      <c r="M1388" s="20"/>
      <c r="N1388" s="20"/>
      <c r="O1388" s="21"/>
      <c r="P1388" s="39" t="s">
        <v>30</v>
      </c>
      <c r="Q1388" s="40"/>
      <c r="R1388" s="8"/>
      <c r="S1388" s="39" t="s">
        <v>31</v>
      </c>
      <c r="T1388" s="20"/>
      <c r="U1388" s="20"/>
      <c r="V1388" s="40"/>
      <c r="W1388" s="35"/>
      <c r="X1388" s="20"/>
      <c r="Y1388" s="21"/>
      <c r="Z1388" s="36" t="s">
        <v>21</v>
      </c>
      <c r="AA1388" s="37"/>
    </row>
    <row r="1389" spans="1:27" x14ac:dyDescent="0.2">
      <c r="A1389" s="41" t="s">
        <v>1437</v>
      </c>
      <c r="B1389" s="21"/>
      <c r="C1389" s="38" t="s">
        <v>1438</v>
      </c>
      <c r="D1389" s="20"/>
      <c r="E1389" s="21"/>
      <c r="F1389" s="5" t="s">
        <v>1186</v>
      </c>
      <c r="G1389" s="38"/>
      <c r="H1389" s="20"/>
      <c r="I1389" s="21"/>
      <c r="J1389" s="5"/>
      <c r="K1389" s="42">
        <v>120</v>
      </c>
      <c r="L1389" s="21"/>
      <c r="M1389" s="6">
        <v>0</v>
      </c>
      <c r="N1389" s="42">
        <v>0</v>
      </c>
      <c r="O1389" s="21"/>
      <c r="P1389" s="42">
        <v>120</v>
      </c>
      <c r="Q1389" s="21"/>
      <c r="R1389" s="7">
        <v>0</v>
      </c>
      <c r="S1389" s="4" t="s">
        <v>26</v>
      </c>
      <c r="T1389" s="41"/>
      <c r="U1389" s="20"/>
      <c r="V1389" s="21"/>
      <c r="W1389" s="41"/>
      <c r="X1389" s="20"/>
      <c r="Y1389" s="21"/>
      <c r="Z1389" s="38" t="s">
        <v>27</v>
      </c>
      <c r="AA1389" s="21"/>
    </row>
    <row r="1390" spans="1:27" x14ac:dyDescent="0.2">
      <c r="A1390" s="38" t="s">
        <v>21</v>
      </c>
      <c r="B1390" s="20"/>
      <c r="C1390" s="20"/>
      <c r="D1390" s="20"/>
      <c r="E1390" s="20"/>
      <c r="F1390" s="21"/>
      <c r="G1390" s="38" t="s">
        <v>28</v>
      </c>
      <c r="H1390" s="20"/>
      <c r="I1390" s="20"/>
      <c r="J1390" s="21"/>
      <c r="K1390" s="38" t="s">
        <v>29</v>
      </c>
      <c r="L1390" s="20"/>
      <c r="M1390" s="20"/>
      <c r="N1390" s="20"/>
      <c r="O1390" s="21"/>
      <c r="P1390" s="39" t="s">
        <v>30</v>
      </c>
      <c r="Q1390" s="40"/>
      <c r="R1390" s="8"/>
      <c r="S1390" s="39" t="s">
        <v>31</v>
      </c>
      <c r="T1390" s="20"/>
      <c r="U1390" s="20"/>
      <c r="V1390" s="40"/>
      <c r="W1390" s="35"/>
      <c r="X1390" s="20"/>
      <c r="Y1390" s="21"/>
      <c r="Z1390" s="36" t="s">
        <v>21</v>
      </c>
      <c r="AA1390" s="37"/>
    </row>
    <row r="1391" spans="1:27" x14ac:dyDescent="0.2">
      <c r="A1391" s="41" t="s">
        <v>1439</v>
      </c>
      <c r="B1391" s="21"/>
      <c r="C1391" s="38" t="s">
        <v>1440</v>
      </c>
      <c r="D1391" s="20"/>
      <c r="E1391" s="21"/>
      <c r="F1391" s="5" t="s">
        <v>1186</v>
      </c>
      <c r="G1391" s="38"/>
      <c r="H1391" s="20"/>
      <c r="I1391" s="21"/>
      <c r="J1391" s="5"/>
      <c r="K1391" s="42">
        <v>120</v>
      </c>
      <c r="L1391" s="21"/>
      <c r="M1391" s="6">
        <v>0</v>
      </c>
      <c r="N1391" s="42">
        <v>0</v>
      </c>
      <c r="O1391" s="21"/>
      <c r="P1391" s="42">
        <v>120</v>
      </c>
      <c r="Q1391" s="21"/>
      <c r="R1391" s="7">
        <v>0</v>
      </c>
      <c r="S1391" s="4" t="s">
        <v>26</v>
      </c>
      <c r="T1391" s="41"/>
      <c r="U1391" s="20"/>
      <c r="V1391" s="21"/>
      <c r="W1391" s="41"/>
      <c r="X1391" s="20"/>
      <c r="Y1391" s="21"/>
      <c r="Z1391" s="38" t="s">
        <v>27</v>
      </c>
      <c r="AA1391" s="21"/>
    </row>
    <row r="1392" spans="1:27" x14ac:dyDescent="0.2">
      <c r="A1392" s="38" t="s">
        <v>21</v>
      </c>
      <c r="B1392" s="20"/>
      <c r="C1392" s="20"/>
      <c r="D1392" s="20"/>
      <c r="E1392" s="20"/>
      <c r="F1392" s="21"/>
      <c r="G1392" s="38" t="s">
        <v>28</v>
      </c>
      <c r="H1392" s="20"/>
      <c r="I1392" s="20"/>
      <c r="J1392" s="21"/>
      <c r="K1392" s="38" t="s">
        <v>29</v>
      </c>
      <c r="L1392" s="20"/>
      <c r="M1392" s="20"/>
      <c r="N1392" s="20"/>
      <c r="O1392" s="21"/>
      <c r="P1392" s="39" t="s">
        <v>30</v>
      </c>
      <c r="Q1392" s="40"/>
      <c r="R1392" s="8"/>
      <c r="S1392" s="39" t="s">
        <v>31</v>
      </c>
      <c r="T1392" s="20"/>
      <c r="U1392" s="20"/>
      <c r="V1392" s="40"/>
      <c r="W1392" s="35"/>
      <c r="X1392" s="20"/>
      <c r="Y1392" s="21"/>
      <c r="Z1392" s="36" t="s">
        <v>21</v>
      </c>
      <c r="AA1392" s="37"/>
    </row>
    <row r="1393" spans="1:27" x14ac:dyDescent="0.2">
      <c r="A1393" s="41" t="s">
        <v>1441</v>
      </c>
      <c r="B1393" s="21"/>
      <c r="C1393" s="38" t="s">
        <v>1442</v>
      </c>
      <c r="D1393" s="20"/>
      <c r="E1393" s="21"/>
      <c r="F1393" s="5" t="s">
        <v>1186</v>
      </c>
      <c r="G1393" s="38"/>
      <c r="H1393" s="20"/>
      <c r="I1393" s="21"/>
      <c r="J1393" s="5"/>
      <c r="K1393" s="42">
        <v>120</v>
      </c>
      <c r="L1393" s="21"/>
      <c r="M1393" s="6">
        <v>0</v>
      </c>
      <c r="N1393" s="42">
        <v>0</v>
      </c>
      <c r="O1393" s="21"/>
      <c r="P1393" s="42">
        <v>120</v>
      </c>
      <c r="Q1393" s="21"/>
      <c r="R1393" s="7">
        <v>0</v>
      </c>
      <c r="S1393" s="4" t="s">
        <v>26</v>
      </c>
      <c r="T1393" s="41"/>
      <c r="U1393" s="20"/>
      <c r="V1393" s="21"/>
      <c r="W1393" s="41"/>
      <c r="X1393" s="20"/>
      <c r="Y1393" s="21"/>
      <c r="Z1393" s="38" t="s">
        <v>27</v>
      </c>
      <c r="AA1393" s="21"/>
    </row>
    <row r="1394" spans="1:27" x14ac:dyDescent="0.2">
      <c r="A1394" s="38" t="s">
        <v>21</v>
      </c>
      <c r="B1394" s="20"/>
      <c r="C1394" s="20"/>
      <c r="D1394" s="20"/>
      <c r="E1394" s="20"/>
      <c r="F1394" s="21"/>
      <c r="G1394" s="38" t="s">
        <v>28</v>
      </c>
      <c r="H1394" s="20"/>
      <c r="I1394" s="20"/>
      <c r="J1394" s="21"/>
      <c r="K1394" s="38" t="s">
        <v>29</v>
      </c>
      <c r="L1394" s="20"/>
      <c r="M1394" s="20"/>
      <c r="N1394" s="20"/>
      <c r="O1394" s="21"/>
      <c r="P1394" s="39" t="s">
        <v>30</v>
      </c>
      <c r="Q1394" s="40"/>
      <c r="R1394" s="8"/>
      <c r="S1394" s="39" t="s">
        <v>31</v>
      </c>
      <c r="T1394" s="20"/>
      <c r="U1394" s="20"/>
      <c r="V1394" s="40"/>
      <c r="W1394" s="35"/>
      <c r="X1394" s="20"/>
      <c r="Y1394" s="21"/>
      <c r="Z1394" s="36" t="s">
        <v>21</v>
      </c>
      <c r="AA1394" s="37"/>
    </row>
    <row r="1395" spans="1:27" x14ac:dyDescent="0.2">
      <c r="A1395" s="41" t="s">
        <v>1443</v>
      </c>
      <c r="B1395" s="21"/>
      <c r="C1395" s="38" t="s">
        <v>1444</v>
      </c>
      <c r="D1395" s="20"/>
      <c r="E1395" s="21"/>
      <c r="F1395" s="5" t="s">
        <v>1186</v>
      </c>
      <c r="G1395" s="38"/>
      <c r="H1395" s="20"/>
      <c r="I1395" s="21"/>
      <c r="J1395" s="5"/>
      <c r="K1395" s="42">
        <v>120</v>
      </c>
      <c r="L1395" s="21"/>
      <c r="M1395" s="6">
        <v>0</v>
      </c>
      <c r="N1395" s="42">
        <v>0</v>
      </c>
      <c r="O1395" s="21"/>
      <c r="P1395" s="42">
        <v>120</v>
      </c>
      <c r="Q1395" s="21"/>
      <c r="R1395" s="7">
        <v>0</v>
      </c>
      <c r="S1395" s="4" t="s">
        <v>26</v>
      </c>
      <c r="T1395" s="41"/>
      <c r="U1395" s="20"/>
      <c r="V1395" s="21"/>
      <c r="W1395" s="41"/>
      <c r="X1395" s="20"/>
      <c r="Y1395" s="21"/>
      <c r="Z1395" s="38" t="s">
        <v>27</v>
      </c>
      <c r="AA1395" s="21"/>
    </row>
    <row r="1396" spans="1:27" x14ac:dyDescent="0.2">
      <c r="A1396" s="38" t="s">
        <v>21</v>
      </c>
      <c r="B1396" s="20"/>
      <c r="C1396" s="20"/>
      <c r="D1396" s="20"/>
      <c r="E1396" s="20"/>
      <c r="F1396" s="21"/>
      <c r="G1396" s="38" t="s">
        <v>28</v>
      </c>
      <c r="H1396" s="20"/>
      <c r="I1396" s="20"/>
      <c r="J1396" s="21"/>
      <c r="K1396" s="38" t="s">
        <v>29</v>
      </c>
      <c r="L1396" s="20"/>
      <c r="M1396" s="20"/>
      <c r="N1396" s="20"/>
      <c r="O1396" s="21"/>
      <c r="P1396" s="39" t="s">
        <v>30</v>
      </c>
      <c r="Q1396" s="40"/>
      <c r="R1396" s="8"/>
      <c r="S1396" s="39" t="s">
        <v>31</v>
      </c>
      <c r="T1396" s="20"/>
      <c r="U1396" s="20"/>
      <c r="V1396" s="40"/>
      <c r="W1396" s="35"/>
      <c r="X1396" s="20"/>
      <c r="Y1396" s="21"/>
      <c r="Z1396" s="36" t="s">
        <v>21</v>
      </c>
      <c r="AA1396" s="37"/>
    </row>
    <row r="1397" spans="1:27" x14ac:dyDescent="0.2">
      <c r="A1397" s="41" t="s">
        <v>1445</v>
      </c>
      <c r="B1397" s="21"/>
      <c r="C1397" s="38" t="s">
        <v>1446</v>
      </c>
      <c r="D1397" s="20"/>
      <c r="E1397" s="21"/>
      <c r="F1397" s="5" t="s">
        <v>1186</v>
      </c>
      <c r="G1397" s="38"/>
      <c r="H1397" s="20"/>
      <c r="I1397" s="21"/>
      <c r="J1397" s="5"/>
      <c r="K1397" s="42">
        <v>120</v>
      </c>
      <c r="L1397" s="21"/>
      <c r="M1397" s="6">
        <v>0</v>
      </c>
      <c r="N1397" s="42">
        <v>0</v>
      </c>
      <c r="O1397" s="21"/>
      <c r="P1397" s="42">
        <v>120</v>
      </c>
      <c r="Q1397" s="21"/>
      <c r="R1397" s="7">
        <v>0</v>
      </c>
      <c r="S1397" s="4" t="s">
        <v>26</v>
      </c>
      <c r="T1397" s="41"/>
      <c r="U1397" s="20"/>
      <c r="V1397" s="21"/>
      <c r="W1397" s="41"/>
      <c r="X1397" s="20"/>
      <c r="Y1397" s="21"/>
      <c r="Z1397" s="38" t="s">
        <v>27</v>
      </c>
      <c r="AA1397" s="21"/>
    </row>
    <row r="1398" spans="1:27" x14ac:dyDescent="0.2">
      <c r="A1398" s="38" t="s">
        <v>21</v>
      </c>
      <c r="B1398" s="20"/>
      <c r="C1398" s="20"/>
      <c r="D1398" s="20"/>
      <c r="E1398" s="20"/>
      <c r="F1398" s="21"/>
      <c r="G1398" s="38" t="s">
        <v>28</v>
      </c>
      <c r="H1398" s="20"/>
      <c r="I1398" s="20"/>
      <c r="J1398" s="21"/>
      <c r="K1398" s="38" t="s">
        <v>29</v>
      </c>
      <c r="L1398" s="20"/>
      <c r="M1398" s="20"/>
      <c r="N1398" s="20"/>
      <c r="O1398" s="21"/>
      <c r="P1398" s="39" t="s">
        <v>30</v>
      </c>
      <c r="Q1398" s="40"/>
      <c r="R1398" s="8"/>
      <c r="S1398" s="39" t="s">
        <v>31</v>
      </c>
      <c r="T1398" s="20"/>
      <c r="U1398" s="20"/>
      <c r="V1398" s="40"/>
      <c r="W1398" s="35"/>
      <c r="X1398" s="20"/>
      <c r="Y1398" s="21"/>
      <c r="Z1398" s="36" t="s">
        <v>21</v>
      </c>
      <c r="AA1398" s="37"/>
    </row>
    <row r="1399" spans="1:27" x14ac:dyDescent="0.2">
      <c r="A1399" s="41" t="s">
        <v>1447</v>
      </c>
      <c r="B1399" s="21"/>
      <c r="C1399" s="38" t="s">
        <v>1448</v>
      </c>
      <c r="D1399" s="20"/>
      <c r="E1399" s="21"/>
      <c r="F1399" s="5" t="s">
        <v>1186</v>
      </c>
      <c r="G1399" s="38"/>
      <c r="H1399" s="20"/>
      <c r="I1399" s="21"/>
      <c r="J1399" s="5"/>
      <c r="K1399" s="42">
        <v>120</v>
      </c>
      <c r="L1399" s="21"/>
      <c r="M1399" s="6">
        <v>0</v>
      </c>
      <c r="N1399" s="42">
        <v>0</v>
      </c>
      <c r="O1399" s="21"/>
      <c r="P1399" s="42">
        <v>120</v>
      </c>
      <c r="Q1399" s="21"/>
      <c r="R1399" s="7">
        <v>0</v>
      </c>
      <c r="S1399" s="4" t="s">
        <v>26</v>
      </c>
      <c r="T1399" s="41"/>
      <c r="U1399" s="20"/>
      <c r="V1399" s="21"/>
      <c r="W1399" s="41"/>
      <c r="X1399" s="20"/>
      <c r="Y1399" s="21"/>
      <c r="Z1399" s="38" t="s">
        <v>27</v>
      </c>
      <c r="AA1399" s="21"/>
    </row>
    <row r="1400" spans="1:27" x14ac:dyDescent="0.2">
      <c r="A1400" s="38" t="s">
        <v>21</v>
      </c>
      <c r="B1400" s="20"/>
      <c r="C1400" s="20"/>
      <c r="D1400" s="20"/>
      <c r="E1400" s="20"/>
      <c r="F1400" s="21"/>
      <c r="G1400" s="38" t="s">
        <v>28</v>
      </c>
      <c r="H1400" s="20"/>
      <c r="I1400" s="20"/>
      <c r="J1400" s="21"/>
      <c r="K1400" s="38" t="s">
        <v>29</v>
      </c>
      <c r="L1400" s="20"/>
      <c r="M1400" s="20"/>
      <c r="N1400" s="20"/>
      <c r="O1400" s="21"/>
      <c r="P1400" s="39" t="s">
        <v>30</v>
      </c>
      <c r="Q1400" s="40"/>
      <c r="R1400" s="8"/>
      <c r="S1400" s="39" t="s">
        <v>31</v>
      </c>
      <c r="T1400" s="20"/>
      <c r="U1400" s="20"/>
      <c r="V1400" s="40"/>
      <c r="W1400" s="35"/>
      <c r="X1400" s="20"/>
      <c r="Y1400" s="21"/>
      <c r="Z1400" s="36" t="s">
        <v>21</v>
      </c>
      <c r="AA1400" s="37"/>
    </row>
    <row r="1401" spans="1:27" x14ac:dyDescent="0.2">
      <c r="A1401" s="41" t="s">
        <v>1449</v>
      </c>
      <c r="B1401" s="21"/>
      <c r="C1401" s="38" t="s">
        <v>1450</v>
      </c>
      <c r="D1401" s="20"/>
      <c r="E1401" s="21"/>
      <c r="F1401" s="5" t="s">
        <v>1186</v>
      </c>
      <c r="G1401" s="38"/>
      <c r="H1401" s="20"/>
      <c r="I1401" s="21"/>
      <c r="J1401" s="5"/>
      <c r="K1401" s="42">
        <v>120</v>
      </c>
      <c r="L1401" s="21"/>
      <c r="M1401" s="6">
        <v>0</v>
      </c>
      <c r="N1401" s="42">
        <v>0</v>
      </c>
      <c r="O1401" s="21"/>
      <c r="P1401" s="42">
        <v>120</v>
      </c>
      <c r="Q1401" s="21"/>
      <c r="R1401" s="7">
        <v>0</v>
      </c>
      <c r="S1401" s="4" t="s">
        <v>26</v>
      </c>
      <c r="T1401" s="41"/>
      <c r="U1401" s="20"/>
      <c r="V1401" s="21"/>
      <c r="W1401" s="41"/>
      <c r="X1401" s="20"/>
      <c r="Y1401" s="21"/>
      <c r="Z1401" s="38" t="s">
        <v>27</v>
      </c>
      <c r="AA1401" s="21"/>
    </row>
    <row r="1402" spans="1:27" x14ac:dyDescent="0.2">
      <c r="A1402" s="38" t="s">
        <v>21</v>
      </c>
      <c r="B1402" s="20"/>
      <c r="C1402" s="20"/>
      <c r="D1402" s="20"/>
      <c r="E1402" s="20"/>
      <c r="F1402" s="21"/>
      <c r="G1402" s="38" t="s">
        <v>28</v>
      </c>
      <c r="H1402" s="20"/>
      <c r="I1402" s="20"/>
      <c r="J1402" s="21"/>
      <c r="K1402" s="38" t="s">
        <v>29</v>
      </c>
      <c r="L1402" s="20"/>
      <c r="M1402" s="20"/>
      <c r="N1402" s="20"/>
      <c r="O1402" s="21"/>
      <c r="P1402" s="39" t="s">
        <v>30</v>
      </c>
      <c r="Q1402" s="40"/>
      <c r="R1402" s="8"/>
      <c r="S1402" s="39" t="s">
        <v>31</v>
      </c>
      <c r="T1402" s="20"/>
      <c r="U1402" s="20"/>
      <c r="V1402" s="40"/>
      <c r="W1402" s="35"/>
      <c r="X1402" s="20"/>
      <c r="Y1402" s="21"/>
      <c r="Z1402" s="36" t="s">
        <v>21</v>
      </c>
      <c r="AA1402" s="37"/>
    </row>
    <row r="1403" spans="1:27" x14ac:dyDescent="0.2">
      <c r="A1403" s="41" t="s">
        <v>1451</v>
      </c>
      <c r="B1403" s="21"/>
      <c r="C1403" s="38" t="s">
        <v>1452</v>
      </c>
      <c r="D1403" s="20"/>
      <c r="E1403" s="21"/>
      <c r="F1403" s="5" t="s">
        <v>1186</v>
      </c>
      <c r="G1403" s="38"/>
      <c r="H1403" s="20"/>
      <c r="I1403" s="21"/>
      <c r="J1403" s="5"/>
      <c r="K1403" s="42">
        <v>120</v>
      </c>
      <c r="L1403" s="21"/>
      <c r="M1403" s="6">
        <v>0</v>
      </c>
      <c r="N1403" s="42">
        <v>0</v>
      </c>
      <c r="O1403" s="21"/>
      <c r="P1403" s="42">
        <v>120</v>
      </c>
      <c r="Q1403" s="21"/>
      <c r="R1403" s="7">
        <v>0</v>
      </c>
      <c r="S1403" s="4" t="s">
        <v>26</v>
      </c>
      <c r="T1403" s="41"/>
      <c r="U1403" s="20"/>
      <c r="V1403" s="21"/>
      <c r="W1403" s="41"/>
      <c r="X1403" s="20"/>
      <c r="Y1403" s="21"/>
      <c r="Z1403" s="38" t="s">
        <v>27</v>
      </c>
      <c r="AA1403" s="21"/>
    </row>
    <row r="1404" spans="1:27" x14ac:dyDescent="0.2">
      <c r="A1404" s="38" t="s">
        <v>21</v>
      </c>
      <c r="B1404" s="20"/>
      <c r="C1404" s="20"/>
      <c r="D1404" s="20"/>
      <c r="E1404" s="20"/>
      <c r="F1404" s="21"/>
      <c r="G1404" s="38" t="s">
        <v>28</v>
      </c>
      <c r="H1404" s="20"/>
      <c r="I1404" s="20"/>
      <c r="J1404" s="21"/>
      <c r="K1404" s="38" t="s">
        <v>29</v>
      </c>
      <c r="L1404" s="20"/>
      <c r="M1404" s="20"/>
      <c r="N1404" s="20"/>
      <c r="O1404" s="21"/>
      <c r="P1404" s="39" t="s">
        <v>30</v>
      </c>
      <c r="Q1404" s="40"/>
      <c r="R1404" s="8"/>
      <c r="S1404" s="39" t="s">
        <v>31</v>
      </c>
      <c r="T1404" s="20"/>
      <c r="U1404" s="20"/>
      <c r="V1404" s="40"/>
      <c r="W1404" s="35"/>
      <c r="X1404" s="20"/>
      <c r="Y1404" s="21"/>
      <c r="Z1404" s="36" t="s">
        <v>21</v>
      </c>
      <c r="AA1404" s="37"/>
    </row>
    <row r="1405" spans="1:27" x14ac:dyDescent="0.2">
      <c r="A1405" s="41" t="s">
        <v>1453</v>
      </c>
      <c r="B1405" s="21"/>
      <c r="C1405" s="38" t="s">
        <v>1454</v>
      </c>
      <c r="D1405" s="20"/>
      <c r="E1405" s="21"/>
      <c r="F1405" s="5" t="s">
        <v>1186</v>
      </c>
      <c r="G1405" s="38"/>
      <c r="H1405" s="20"/>
      <c r="I1405" s="21"/>
      <c r="J1405" s="5"/>
      <c r="K1405" s="42">
        <v>120</v>
      </c>
      <c r="L1405" s="21"/>
      <c r="M1405" s="6">
        <v>0</v>
      </c>
      <c r="N1405" s="42">
        <v>0</v>
      </c>
      <c r="O1405" s="21"/>
      <c r="P1405" s="42">
        <v>120</v>
      </c>
      <c r="Q1405" s="21"/>
      <c r="R1405" s="7">
        <v>0</v>
      </c>
      <c r="S1405" s="4" t="s">
        <v>26</v>
      </c>
      <c r="T1405" s="41"/>
      <c r="U1405" s="20"/>
      <c r="V1405" s="21"/>
      <c r="W1405" s="41"/>
      <c r="X1405" s="20"/>
      <c r="Y1405" s="21"/>
      <c r="Z1405" s="38" t="s">
        <v>27</v>
      </c>
      <c r="AA1405" s="21"/>
    </row>
    <row r="1406" spans="1:27" x14ac:dyDescent="0.2">
      <c r="A1406" s="38" t="s">
        <v>21</v>
      </c>
      <c r="B1406" s="20"/>
      <c r="C1406" s="20"/>
      <c r="D1406" s="20"/>
      <c r="E1406" s="20"/>
      <c r="F1406" s="21"/>
      <c r="G1406" s="38" t="s">
        <v>28</v>
      </c>
      <c r="H1406" s="20"/>
      <c r="I1406" s="20"/>
      <c r="J1406" s="21"/>
      <c r="K1406" s="38" t="s">
        <v>29</v>
      </c>
      <c r="L1406" s="20"/>
      <c r="M1406" s="20"/>
      <c r="N1406" s="20"/>
      <c r="O1406" s="21"/>
      <c r="P1406" s="39" t="s">
        <v>30</v>
      </c>
      <c r="Q1406" s="40"/>
      <c r="R1406" s="8"/>
      <c r="S1406" s="39" t="s">
        <v>31</v>
      </c>
      <c r="T1406" s="20"/>
      <c r="U1406" s="20"/>
      <c r="V1406" s="40"/>
      <c r="W1406" s="35"/>
      <c r="X1406" s="20"/>
      <c r="Y1406" s="21"/>
      <c r="Z1406" s="36" t="s">
        <v>21</v>
      </c>
      <c r="AA1406" s="37"/>
    </row>
    <row r="1407" spans="1:27" x14ac:dyDescent="0.2">
      <c r="A1407" s="41" t="s">
        <v>1455</v>
      </c>
      <c r="B1407" s="21"/>
      <c r="C1407" s="38" t="s">
        <v>1456</v>
      </c>
      <c r="D1407" s="20"/>
      <c r="E1407" s="21"/>
      <c r="F1407" s="5" t="s">
        <v>1186</v>
      </c>
      <c r="G1407" s="38"/>
      <c r="H1407" s="20"/>
      <c r="I1407" s="21"/>
      <c r="J1407" s="5"/>
      <c r="K1407" s="42">
        <v>120</v>
      </c>
      <c r="L1407" s="21"/>
      <c r="M1407" s="6">
        <v>0</v>
      </c>
      <c r="N1407" s="42">
        <v>0</v>
      </c>
      <c r="O1407" s="21"/>
      <c r="P1407" s="42">
        <v>120</v>
      </c>
      <c r="Q1407" s="21"/>
      <c r="R1407" s="7">
        <v>0</v>
      </c>
      <c r="S1407" s="4" t="s">
        <v>26</v>
      </c>
      <c r="T1407" s="41"/>
      <c r="U1407" s="20"/>
      <c r="V1407" s="21"/>
      <c r="W1407" s="41"/>
      <c r="X1407" s="20"/>
      <c r="Y1407" s="21"/>
      <c r="Z1407" s="38" t="s">
        <v>27</v>
      </c>
      <c r="AA1407" s="21"/>
    </row>
    <row r="1408" spans="1:27" x14ac:dyDescent="0.2">
      <c r="A1408" s="38" t="s">
        <v>21</v>
      </c>
      <c r="B1408" s="20"/>
      <c r="C1408" s="20"/>
      <c r="D1408" s="20"/>
      <c r="E1408" s="20"/>
      <c r="F1408" s="21"/>
      <c r="G1408" s="38" t="s">
        <v>28</v>
      </c>
      <c r="H1408" s="20"/>
      <c r="I1408" s="20"/>
      <c r="J1408" s="21"/>
      <c r="K1408" s="38" t="s">
        <v>29</v>
      </c>
      <c r="L1408" s="20"/>
      <c r="M1408" s="20"/>
      <c r="N1408" s="20"/>
      <c r="O1408" s="21"/>
      <c r="P1408" s="39" t="s">
        <v>30</v>
      </c>
      <c r="Q1408" s="40"/>
      <c r="R1408" s="8"/>
      <c r="S1408" s="39" t="s">
        <v>31</v>
      </c>
      <c r="T1408" s="20"/>
      <c r="U1408" s="20"/>
      <c r="V1408" s="40"/>
      <c r="W1408" s="35"/>
      <c r="X1408" s="20"/>
      <c r="Y1408" s="21"/>
      <c r="Z1408" s="36" t="s">
        <v>21</v>
      </c>
      <c r="AA1408" s="37"/>
    </row>
    <row r="1409" spans="1:27" x14ac:dyDescent="0.2">
      <c r="A1409" s="41" t="s">
        <v>1457</v>
      </c>
      <c r="B1409" s="21"/>
      <c r="C1409" s="38" t="s">
        <v>1458</v>
      </c>
      <c r="D1409" s="20"/>
      <c r="E1409" s="21"/>
      <c r="F1409" s="5" t="s">
        <v>1186</v>
      </c>
      <c r="G1409" s="38"/>
      <c r="H1409" s="20"/>
      <c r="I1409" s="21"/>
      <c r="J1409" s="5"/>
      <c r="K1409" s="42">
        <v>120</v>
      </c>
      <c r="L1409" s="21"/>
      <c r="M1409" s="6">
        <v>0</v>
      </c>
      <c r="N1409" s="42">
        <v>0</v>
      </c>
      <c r="O1409" s="21"/>
      <c r="P1409" s="42">
        <v>120</v>
      </c>
      <c r="Q1409" s="21"/>
      <c r="R1409" s="7">
        <v>0</v>
      </c>
      <c r="S1409" s="4" t="s">
        <v>26</v>
      </c>
      <c r="T1409" s="41"/>
      <c r="U1409" s="20"/>
      <c r="V1409" s="21"/>
      <c r="W1409" s="41"/>
      <c r="X1409" s="20"/>
      <c r="Y1409" s="21"/>
      <c r="Z1409" s="38" t="s">
        <v>27</v>
      </c>
      <c r="AA1409" s="21"/>
    </row>
    <row r="1410" spans="1:27" x14ac:dyDescent="0.2">
      <c r="A1410" s="38" t="s">
        <v>21</v>
      </c>
      <c r="B1410" s="20"/>
      <c r="C1410" s="20"/>
      <c r="D1410" s="20"/>
      <c r="E1410" s="20"/>
      <c r="F1410" s="21"/>
      <c r="G1410" s="38" t="s">
        <v>28</v>
      </c>
      <c r="H1410" s="20"/>
      <c r="I1410" s="20"/>
      <c r="J1410" s="21"/>
      <c r="K1410" s="38" t="s">
        <v>29</v>
      </c>
      <c r="L1410" s="20"/>
      <c r="M1410" s="20"/>
      <c r="N1410" s="20"/>
      <c r="O1410" s="21"/>
      <c r="P1410" s="39" t="s">
        <v>30</v>
      </c>
      <c r="Q1410" s="40"/>
      <c r="R1410" s="8"/>
      <c r="S1410" s="39" t="s">
        <v>31</v>
      </c>
      <c r="T1410" s="20"/>
      <c r="U1410" s="20"/>
      <c r="V1410" s="40"/>
      <c r="W1410" s="35"/>
      <c r="X1410" s="20"/>
      <c r="Y1410" s="21"/>
      <c r="Z1410" s="36" t="s">
        <v>21</v>
      </c>
      <c r="AA1410" s="37"/>
    </row>
    <row r="1411" spans="1:27" x14ac:dyDescent="0.2">
      <c r="A1411" s="41" t="s">
        <v>1459</v>
      </c>
      <c r="B1411" s="21"/>
      <c r="C1411" s="38" t="s">
        <v>1460</v>
      </c>
      <c r="D1411" s="20"/>
      <c r="E1411" s="21"/>
      <c r="F1411" s="5" t="s">
        <v>1186</v>
      </c>
      <c r="G1411" s="38"/>
      <c r="H1411" s="20"/>
      <c r="I1411" s="21"/>
      <c r="J1411" s="5"/>
      <c r="K1411" s="42">
        <v>120</v>
      </c>
      <c r="L1411" s="21"/>
      <c r="M1411" s="6">
        <v>0</v>
      </c>
      <c r="N1411" s="42">
        <v>0</v>
      </c>
      <c r="O1411" s="21"/>
      <c r="P1411" s="42">
        <v>120</v>
      </c>
      <c r="Q1411" s="21"/>
      <c r="R1411" s="7">
        <v>0</v>
      </c>
      <c r="S1411" s="4" t="s">
        <v>26</v>
      </c>
      <c r="T1411" s="41"/>
      <c r="U1411" s="20"/>
      <c r="V1411" s="21"/>
      <c r="W1411" s="41"/>
      <c r="X1411" s="20"/>
      <c r="Y1411" s="21"/>
      <c r="Z1411" s="38" t="s">
        <v>27</v>
      </c>
      <c r="AA1411" s="21"/>
    </row>
    <row r="1412" spans="1:27" x14ac:dyDescent="0.2">
      <c r="A1412" s="38" t="s">
        <v>21</v>
      </c>
      <c r="B1412" s="20"/>
      <c r="C1412" s="20"/>
      <c r="D1412" s="20"/>
      <c r="E1412" s="20"/>
      <c r="F1412" s="21"/>
      <c r="G1412" s="38" t="s">
        <v>28</v>
      </c>
      <c r="H1412" s="20"/>
      <c r="I1412" s="20"/>
      <c r="J1412" s="21"/>
      <c r="K1412" s="38" t="s">
        <v>29</v>
      </c>
      <c r="L1412" s="20"/>
      <c r="M1412" s="20"/>
      <c r="N1412" s="20"/>
      <c r="O1412" s="21"/>
      <c r="P1412" s="39" t="s">
        <v>30</v>
      </c>
      <c r="Q1412" s="40"/>
      <c r="R1412" s="8"/>
      <c r="S1412" s="39" t="s">
        <v>31</v>
      </c>
      <c r="T1412" s="20"/>
      <c r="U1412" s="20"/>
      <c r="V1412" s="40"/>
      <c r="W1412" s="35"/>
      <c r="X1412" s="20"/>
      <c r="Y1412" s="21"/>
      <c r="Z1412" s="36" t="s">
        <v>21</v>
      </c>
      <c r="AA1412" s="37"/>
    </row>
    <row r="1413" spans="1:27" x14ac:dyDescent="0.2">
      <c r="A1413" s="41" t="s">
        <v>1461</v>
      </c>
      <c r="B1413" s="21"/>
      <c r="C1413" s="38" t="s">
        <v>1462</v>
      </c>
      <c r="D1413" s="20"/>
      <c r="E1413" s="21"/>
      <c r="F1413" s="5" t="s">
        <v>1186</v>
      </c>
      <c r="G1413" s="38"/>
      <c r="H1413" s="20"/>
      <c r="I1413" s="21"/>
      <c r="J1413" s="5"/>
      <c r="K1413" s="42">
        <v>120</v>
      </c>
      <c r="L1413" s="21"/>
      <c r="M1413" s="6">
        <v>0</v>
      </c>
      <c r="N1413" s="42">
        <v>0</v>
      </c>
      <c r="O1413" s="21"/>
      <c r="P1413" s="42">
        <v>120</v>
      </c>
      <c r="Q1413" s="21"/>
      <c r="R1413" s="7">
        <v>0</v>
      </c>
      <c r="S1413" s="4" t="s">
        <v>26</v>
      </c>
      <c r="T1413" s="41"/>
      <c r="U1413" s="20"/>
      <c r="V1413" s="21"/>
      <c r="W1413" s="41"/>
      <c r="X1413" s="20"/>
      <c r="Y1413" s="21"/>
      <c r="Z1413" s="38" t="s">
        <v>27</v>
      </c>
      <c r="AA1413" s="21"/>
    </row>
    <row r="1414" spans="1:27" x14ac:dyDescent="0.2">
      <c r="A1414" s="38" t="s">
        <v>21</v>
      </c>
      <c r="B1414" s="20"/>
      <c r="C1414" s="20"/>
      <c r="D1414" s="20"/>
      <c r="E1414" s="20"/>
      <c r="F1414" s="21"/>
      <c r="G1414" s="38" t="s">
        <v>28</v>
      </c>
      <c r="H1414" s="20"/>
      <c r="I1414" s="20"/>
      <c r="J1414" s="21"/>
      <c r="K1414" s="38" t="s">
        <v>29</v>
      </c>
      <c r="L1414" s="20"/>
      <c r="M1414" s="20"/>
      <c r="N1414" s="20"/>
      <c r="O1414" s="21"/>
      <c r="P1414" s="39" t="s">
        <v>30</v>
      </c>
      <c r="Q1414" s="40"/>
      <c r="R1414" s="8"/>
      <c r="S1414" s="39" t="s">
        <v>31</v>
      </c>
      <c r="T1414" s="20"/>
      <c r="U1414" s="20"/>
      <c r="V1414" s="40"/>
      <c r="W1414" s="35"/>
      <c r="X1414" s="20"/>
      <c r="Y1414" s="21"/>
      <c r="Z1414" s="36" t="s">
        <v>21</v>
      </c>
      <c r="AA1414" s="37"/>
    </row>
    <row r="1415" spans="1:27" x14ac:dyDescent="0.2">
      <c r="A1415" s="41" t="s">
        <v>1463</v>
      </c>
      <c r="B1415" s="21"/>
      <c r="C1415" s="38" t="s">
        <v>1464</v>
      </c>
      <c r="D1415" s="20"/>
      <c r="E1415" s="21"/>
      <c r="F1415" s="5" t="s">
        <v>1186</v>
      </c>
      <c r="G1415" s="38"/>
      <c r="H1415" s="20"/>
      <c r="I1415" s="21"/>
      <c r="J1415" s="5"/>
      <c r="K1415" s="42">
        <v>120</v>
      </c>
      <c r="L1415" s="21"/>
      <c r="M1415" s="6">
        <v>0</v>
      </c>
      <c r="N1415" s="42">
        <v>0</v>
      </c>
      <c r="O1415" s="21"/>
      <c r="P1415" s="42">
        <v>120</v>
      </c>
      <c r="Q1415" s="21"/>
      <c r="R1415" s="7">
        <v>0</v>
      </c>
      <c r="S1415" s="4" t="s">
        <v>26</v>
      </c>
      <c r="T1415" s="41"/>
      <c r="U1415" s="20"/>
      <c r="V1415" s="21"/>
      <c r="W1415" s="41"/>
      <c r="X1415" s="20"/>
      <c r="Y1415" s="21"/>
      <c r="Z1415" s="38" t="s">
        <v>27</v>
      </c>
      <c r="AA1415" s="21"/>
    </row>
    <row r="1416" spans="1:27" x14ac:dyDescent="0.2">
      <c r="A1416" s="38" t="s">
        <v>21</v>
      </c>
      <c r="B1416" s="20"/>
      <c r="C1416" s="20"/>
      <c r="D1416" s="20"/>
      <c r="E1416" s="20"/>
      <c r="F1416" s="21"/>
      <c r="G1416" s="38" t="s">
        <v>28</v>
      </c>
      <c r="H1416" s="20"/>
      <c r="I1416" s="20"/>
      <c r="J1416" s="21"/>
      <c r="K1416" s="38" t="s">
        <v>29</v>
      </c>
      <c r="L1416" s="20"/>
      <c r="M1416" s="20"/>
      <c r="N1416" s="20"/>
      <c r="O1416" s="21"/>
      <c r="P1416" s="39" t="s">
        <v>30</v>
      </c>
      <c r="Q1416" s="40"/>
      <c r="R1416" s="8"/>
      <c r="S1416" s="39" t="s">
        <v>31</v>
      </c>
      <c r="T1416" s="20"/>
      <c r="U1416" s="20"/>
      <c r="V1416" s="40"/>
      <c r="W1416" s="35"/>
      <c r="X1416" s="20"/>
      <c r="Y1416" s="21"/>
      <c r="Z1416" s="36" t="s">
        <v>21</v>
      </c>
      <c r="AA1416" s="37"/>
    </row>
    <row r="1417" spans="1:27" x14ac:dyDescent="0.2">
      <c r="A1417" s="41" t="s">
        <v>1465</v>
      </c>
      <c r="B1417" s="21"/>
      <c r="C1417" s="38" t="s">
        <v>1466</v>
      </c>
      <c r="D1417" s="20"/>
      <c r="E1417" s="21"/>
      <c r="F1417" s="5" t="s">
        <v>1186</v>
      </c>
      <c r="G1417" s="38"/>
      <c r="H1417" s="20"/>
      <c r="I1417" s="21"/>
      <c r="J1417" s="5"/>
      <c r="K1417" s="42">
        <v>120</v>
      </c>
      <c r="L1417" s="21"/>
      <c r="M1417" s="6">
        <v>0</v>
      </c>
      <c r="N1417" s="42">
        <v>0</v>
      </c>
      <c r="O1417" s="21"/>
      <c r="P1417" s="42">
        <v>120</v>
      </c>
      <c r="Q1417" s="21"/>
      <c r="R1417" s="7">
        <v>0</v>
      </c>
      <c r="S1417" s="4" t="s">
        <v>26</v>
      </c>
      <c r="T1417" s="41"/>
      <c r="U1417" s="20"/>
      <c r="V1417" s="21"/>
      <c r="W1417" s="41"/>
      <c r="X1417" s="20"/>
      <c r="Y1417" s="21"/>
      <c r="Z1417" s="38" t="s">
        <v>27</v>
      </c>
      <c r="AA1417" s="21"/>
    </row>
    <row r="1418" spans="1:27" x14ac:dyDescent="0.2">
      <c r="A1418" s="38" t="s">
        <v>21</v>
      </c>
      <c r="B1418" s="20"/>
      <c r="C1418" s="20"/>
      <c r="D1418" s="20"/>
      <c r="E1418" s="20"/>
      <c r="F1418" s="21"/>
      <c r="G1418" s="38" t="s">
        <v>28</v>
      </c>
      <c r="H1418" s="20"/>
      <c r="I1418" s="20"/>
      <c r="J1418" s="21"/>
      <c r="K1418" s="38" t="s">
        <v>29</v>
      </c>
      <c r="L1418" s="20"/>
      <c r="M1418" s="20"/>
      <c r="N1418" s="20"/>
      <c r="O1418" s="21"/>
      <c r="P1418" s="39" t="s">
        <v>30</v>
      </c>
      <c r="Q1418" s="40"/>
      <c r="R1418" s="8"/>
      <c r="S1418" s="39" t="s">
        <v>31</v>
      </c>
      <c r="T1418" s="20"/>
      <c r="U1418" s="20"/>
      <c r="V1418" s="40"/>
      <c r="W1418" s="35"/>
      <c r="X1418" s="20"/>
      <c r="Y1418" s="21"/>
      <c r="Z1418" s="36" t="s">
        <v>21</v>
      </c>
      <c r="AA1418" s="37"/>
    </row>
    <row r="1419" spans="1:27" x14ac:dyDescent="0.2">
      <c r="A1419" s="41" t="s">
        <v>1467</v>
      </c>
      <c r="B1419" s="21"/>
      <c r="C1419" s="38" t="s">
        <v>1468</v>
      </c>
      <c r="D1419" s="20"/>
      <c r="E1419" s="21"/>
      <c r="F1419" s="5" t="s">
        <v>1186</v>
      </c>
      <c r="G1419" s="38"/>
      <c r="H1419" s="20"/>
      <c r="I1419" s="21"/>
      <c r="J1419" s="5"/>
      <c r="K1419" s="42">
        <v>120</v>
      </c>
      <c r="L1419" s="21"/>
      <c r="M1419" s="6">
        <v>0</v>
      </c>
      <c r="N1419" s="42">
        <v>0</v>
      </c>
      <c r="O1419" s="21"/>
      <c r="P1419" s="42">
        <v>120</v>
      </c>
      <c r="Q1419" s="21"/>
      <c r="R1419" s="7">
        <v>0</v>
      </c>
      <c r="S1419" s="4" t="s">
        <v>26</v>
      </c>
      <c r="T1419" s="41"/>
      <c r="U1419" s="20"/>
      <c r="V1419" s="21"/>
      <c r="W1419" s="41"/>
      <c r="X1419" s="20"/>
      <c r="Y1419" s="21"/>
      <c r="Z1419" s="38" t="s">
        <v>27</v>
      </c>
      <c r="AA1419" s="21"/>
    </row>
    <row r="1420" spans="1:27" x14ac:dyDescent="0.2">
      <c r="A1420" s="38" t="s">
        <v>21</v>
      </c>
      <c r="B1420" s="20"/>
      <c r="C1420" s="20"/>
      <c r="D1420" s="20"/>
      <c r="E1420" s="20"/>
      <c r="F1420" s="21"/>
      <c r="G1420" s="38" t="s">
        <v>28</v>
      </c>
      <c r="H1420" s="20"/>
      <c r="I1420" s="20"/>
      <c r="J1420" s="21"/>
      <c r="K1420" s="38" t="s">
        <v>29</v>
      </c>
      <c r="L1420" s="20"/>
      <c r="M1420" s="20"/>
      <c r="N1420" s="20"/>
      <c r="O1420" s="21"/>
      <c r="P1420" s="39" t="s">
        <v>30</v>
      </c>
      <c r="Q1420" s="40"/>
      <c r="R1420" s="8"/>
      <c r="S1420" s="39" t="s">
        <v>31</v>
      </c>
      <c r="T1420" s="20"/>
      <c r="U1420" s="20"/>
      <c r="V1420" s="40"/>
      <c r="W1420" s="35"/>
      <c r="X1420" s="20"/>
      <c r="Y1420" s="21"/>
      <c r="Z1420" s="36" t="s">
        <v>21</v>
      </c>
      <c r="AA1420" s="37"/>
    </row>
    <row r="1421" spans="1:27" x14ac:dyDescent="0.2">
      <c r="A1421" s="41" t="s">
        <v>1469</v>
      </c>
      <c r="B1421" s="21"/>
      <c r="C1421" s="38" t="s">
        <v>1470</v>
      </c>
      <c r="D1421" s="20"/>
      <c r="E1421" s="21"/>
      <c r="F1421" s="5" t="s">
        <v>1186</v>
      </c>
      <c r="G1421" s="38"/>
      <c r="H1421" s="20"/>
      <c r="I1421" s="21"/>
      <c r="J1421" s="5"/>
      <c r="K1421" s="42">
        <v>120</v>
      </c>
      <c r="L1421" s="21"/>
      <c r="M1421" s="6">
        <v>0</v>
      </c>
      <c r="N1421" s="42">
        <v>0</v>
      </c>
      <c r="O1421" s="21"/>
      <c r="P1421" s="42">
        <v>120</v>
      </c>
      <c r="Q1421" s="21"/>
      <c r="R1421" s="7">
        <v>0</v>
      </c>
      <c r="S1421" s="4" t="s">
        <v>26</v>
      </c>
      <c r="T1421" s="41"/>
      <c r="U1421" s="20"/>
      <c r="V1421" s="21"/>
      <c r="W1421" s="41"/>
      <c r="X1421" s="20"/>
      <c r="Y1421" s="21"/>
      <c r="Z1421" s="38" t="s">
        <v>27</v>
      </c>
      <c r="AA1421" s="21"/>
    </row>
    <row r="1422" spans="1:27" x14ac:dyDescent="0.2">
      <c r="A1422" s="38" t="s">
        <v>21</v>
      </c>
      <c r="B1422" s="20"/>
      <c r="C1422" s="20"/>
      <c r="D1422" s="20"/>
      <c r="E1422" s="20"/>
      <c r="F1422" s="21"/>
      <c r="G1422" s="38" t="s">
        <v>28</v>
      </c>
      <c r="H1422" s="20"/>
      <c r="I1422" s="20"/>
      <c r="J1422" s="21"/>
      <c r="K1422" s="38" t="s">
        <v>29</v>
      </c>
      <c r="L1422" s="20"/>
      <c r="M1422" s="20"/>
      <c r="N1422" s="20"/>
      <c r="O1422" s="21"/>
      <c r="P1422" s="39" t="s">
        <v>30</v>
      </c>
      <c r="Q1422" s="40"/>
      <c r="R1422" s="8"/>
      <c r="S1422" s="39" t="s">
        <v>31</v>
      </c>
      <c r="T1422" s="20"/>
      <c r="U1422" s="20"/>
      <c r="V1422" s="40"/>
      <c r="W1422" s="35"/>
      <c r="X1422" s="20"/>
      <c r="Y1422" s="21"/>
      <c r="Z1422" s="36" t="s">
        <v>21</v>
      </c>
      <c r="AA1422" s="37"/>
    </row>
    <row r="1423" spans="1:27" x14ac:dyDescent="0.2">
      <c r="A1423" s="41" t="s">
        <v>1471</v>
      </c>
      <c r="B1423" s="21"/>
      <c r="C1423" s="38" t="s">
        <v>1470</v>
      </c>
      <c r="D1423" s="20"/>
      <c r="E1423" s="21"/>
      <c r="F1423" s="5" t="s">
        <v>1186</v>
      </c>
      <c r="G1423" s="38"/>
      <c r="H1423" s="20"/>
      <c r="I1423" s="21"/>
      <c r="J1423" s="5"/>
      <c r="K1423" s="42">
        <v>120</v>
      </c>
      <c r="L1423" s="21"/>
      <c r="M1423" s="6">
        <v>0</v>
      </c>
      <c r="N1423" s="42">
        <v>0</v>
      </c>
      <c r="O1423" s="21"/>
      <c r="P1423" s="42">
        <v>120</v>
      </c>
      <c r="Q1423" s="21"/>
      <c r="R1423" s="7">
        <v>0</v>
      </c>
      <c r="S1423" s="4" t="s">
        <v>26</v>
      </c>
      <c r="T1423" s="41"/>
      <c r="U1423" s="20"/>
      <c r="V1423" s="21"/>
      <c r="W1423" s="41"/>
      <c r="X1423" s="20"/>
      <c r="Y1423" s="21"/>
      <c r="Z1423" s="38" t="s">
        <v>27</v>
      </c>
      <c r="AA1423" s="21"/>
    </row>
    <row r="1424" spans="1:27" x14ac:dyDescent="0.2">
      <c r="A1424" s="38" t="s">
        <v>21</v>
      </c>
      <c r="B1424" s="20"/>
      <c r="C1424" s="20"/>
      <c r="D1424" s="20"/>
      <c r="E1424" s="20"/>
      <c r="F1424" s="21"/>
      <c r="G1424" s="38" t="s">
        <v>28</v>
      </c>
      <c r="H1424" s="20"/>
      <c r="I1424" s="20"/>
      <c r="J1424" s="21"/>
      <c r="K1424" s="38" t="s">
        <v>29</v>
      </c>
      <c r="L1424" s="20"/>
      <c r="M1424" s="20"/>
      <c r="N1424" s="20"/>
      <c r="O1424" s="21"/>
      <c r="P1424" s="39" t="s">
        <v>30</v>
      </c>
      <c r="Q1424" s="40"/>
      <c r="R1424" s="8"/>
      <c r="S1424" s="39" t="s">
        <v>31</v>
      </c>
      <c r="T1424" s="20"/>
      <c r="U1424" s="20"/>
      <c r="V1424" s="40"/>
      <c r="W1424" s="35"/>
      <c r="X1424" s="20"/>
      <c r="Y1424" s="21"/>
      <c r="Z1424" s="36" t="s">
        <v>21</v>
      </c>
      <c r="AA1424" s="37"/>
    </row>
    <row r="1425" spans="1:27" x14ac:dyDescent="0.2">
      <c r="A1425" s="41" t="s">
        <v>1472</v>
      </c>
      <c r="B1425" s="21"/>
      <c r="C1425" s="38" t="s">
        <v>1473</v>
      </c>
      <c r="D1425" s="20"/>
      <c r="E1425" s="21"/>
      <c r="F1425" s="5" t="s">
        <v>1186</v>
      </c>
      <c r="G1425" s="38"/>
      <c r="H1425" s="20"/>
      <c r="I1425" s="21"/>
      <c r="J1425" s="5"/>
      <c r="K1425" s="42">
        <v>120</v>
      </c>
      <c r="L1425" s="21"/>
      <c r="M1425" s="6">
        <v>0</v>
      </c>
      <c r="N1425" s="42">
        <v>0</v>
      </c>
      <c r="O1425" s="21"/>
      <c r="P1425" s="42">
        <v>120</v>
      </c>
      <c r="Q1425" s="21"/>
      <c r="R1425" s="7">
        <v>0</v>
      </c>
      <c r="S1425" s="4" t="s">
        <v>26</v>
      </c>
      <c r="T1425" s="41"/>
      <c r="U1425" s="20"/>
      <c r="V1425" s="21"/>
      <c r="W1425" s="41"/>
      <c r="X1425" s="20"/>
      <c r="Y1425" s="21"/>
      <c r="Z1425" s="38" t="s">
        <v>27</v>
      </c>
      <c r="AA1425" s="21"/>
    </row>
    <row r="1426" spans="1:27" x14ac:dyDescent="0.2">
      <c r="A1426" s="38" t="s">
        <v>21</v>
      </c>
      <c r="B1426" s="20"/>
      <c r="C1426" s="20"/>
      <c r="D1426" s="20"/>
      <c r="E1426" s="20"/>
      <c r="F1426" s="21"/>
      <c r="G1426" s="38" t="s">
        <v>28</v>
      </c>
      <c r="H1426" s="20"/>
      <c r="I1426" s="20"/>
      <c r="J1426" s="21"/>
      <c r="K1426" s="38" t="s">
        <v>29</v>
      </c>
      <c r="L1426" s="20"/>
      <c r="M1426" s="20"/>
      <c r="N1426" s="20"/>
      <c r="O1426" s="21"/>
      <c r="P1426" s="39" t="s">
        <v>30</v>
      </c>
      <c r="Q1426" s="40"/>
      <c r="R1426" s="8"/>
      <c r="S1426" s="39" t="s">
        <v>31</v>
      </c>
      <c r="T1426" s="20"/>
      <c r="U1426" s="20"/>
      <c r="V1426" s="40"/>
      <c r="W1426" s="35"/>
      <c r="X1426" s="20"/>
      <c r="Y1426" s="21"/>
      <c r="Z1426" s="36" t="s">
        <v>21</v>
      </c>
      <c r="AA1426" s="37"/>
    </row>
    <row r="1427" spans="1:27" x14ac:dyDescent="0.2">
      <c r="A1427" s="41" t="s">
        <v>1474</v>
      </c>
      <c r="B1427" s="21"/>
      <c r="C1427" s="38" t="s">
        <v>1475</v>
      </c>
      <c r="D1427" s="20"/>
      <c r="E1427" s="21"/>
      <c r="F1427" s="5" t="s">
        <v>1186</v>
      </c>
      <c r="G1427" s="38"/>
      <c r="H1427" s="20"/>
      <c r="I1427" s="21"/>
      <c r="J1427" s="5"/>
      <c r="K1427" s="42">
        <v>120</v>
      </c>
      <c r="L1427" s="21"/>
      <c r="M1427" s="6">
        <v>0</v>
      </c>
      <c r="N1427" s="42">
        <v>0</v>
      </c>
      <c r="O1427" s="21"/>
      <c r="P1427" s="42">
        <v>120</v>
      </c>
      <c r="Q1427" s="21"/>
      <c r="R1427" s="7">
        <v>0</v>
      </c>
      <c r="S1427" s="4" t="s">
        <v>26</v>
      </c>
      <c r="T1427" s="41"/>
      <c r="U1427" s="20"/>
      <c r="V1427" s="21"/>
      <c r="W1427" s="41"/>
      <c r="X1427" s="20"/>
      <c r="Y1427" s="21"/>
      <c r="Z1427" s="38" t="s">
        <v>27</v>
      </c>
      <c r="AA1427" s="21"/>
    </row>
    <row r="1428" spans="1:27" x14ac:dyDescent="0.2">
      <c r="A1428" s="38" t="s">
        <v>21</v>
      </c>
      <c r="B1428" s="20"/>
      <c r="C1428" s="20"/>
      <c r="D1428" s="20"/>
      <c r="E1428" s="20"/>
      <c r="F1428" s="21"/>
      <c r="G1428" s="38" t="s">
        <v>28</v>
      </c>
      <c r="H1428" s="20"/>
      <c r="I1428" s="20"/>
      <c r="J1428" s="21"/>
      <c r="K1428" s="38" t="s">
        <v>29</v>
      </c>
      <c r="L1428" s="20"/>
      <c r="M1428" s="20"/>
      <c r="N1428" s="20"/>
      <c r="O1428" s="21"/>
      <c r="P1428" s="39" t="s">
        <v>30</v>
      </c>
      <c r="Q1428" s="40"/>
      <c r="R1428" s="8"/>
      <c r="S1428" s="39" t="s">
        <v>31</v>
      </c>
      <c r="T1428" s="20"/>
      <c r="U1428" s="20"/>
      <c r="V1428" s="40"/>
      <c r="W1428" s="35"/>
      <c r="X1428" s="20"/>
      <c r="Y1428" s="21"/>
      <c r="Z1428" s="36" t="s">
        <v>21</v>
      </c>
      <c r="AA1428" s="37"/>
    </row>
    <row r="1429" spans="1:27" x14ac:dyDescent="0.2">
      <c r="A1429" s="41" t="s">
        <v>1476</v>
      </c>
      <c r="B1429" s="21"/>
      <c r="C1429" s="38" t="s">
        <v>1477</v>
      </c>
      <c r="D1429" s="20"/>
      <c r="E1429" s="21"/>
      <c r="F1429" s="5" t="s">
        <v>1186</v>
      </c>
      <c r="G1429" s="38"/>
      <c r="H1429" s="20"/>
      <c r="I1429" s="21"/>
      <c r="J1429" s="5"/>
      <c r="K1429" s="42">
        <v>120</v>
      </c>
      <c r="L1429" s="21"/>
      <c r="M1429" s="6">
        <v>0</v>
      </c>
      <c r="N1429" s="42">
        <v>0</v>
      </c>
      <c r="O1429" s="21"/>
      <c r="P1429" s="42">
        <v>120</v>
      </c>
      <c r="Q1429" s="21"/>
      <c r="R1429" s="7">
        <v>0</v>
      </c>
      <c r="S1429" s="4" t="s">
        <v>26</v>
      </c>
      <c r="T1429" s="41"/>
      <c r="U1429" s="20"/>
      <c r="V1429" s="21"/>
      <c r="W1429" s="41"/>
      <c r="X1429" s="20"/>
      <c r="Y1429" s="21"/>
      <c r="Z1429" s="38" t="s">
        <v>27</v>
      </c>
      <c r="AA1429" s="21"/>
    </row>
    <row r="1430" spans="1:27" x14ac:dyDescent="0.2">
      <c r="A1430" s="38" t="s">
        <v>21</v>
      </c>
      <c r="B1430" s="20"/>
      <c r="C1430" s="20"/>
      <c r="D1430" s="20"/>
      <c r="E1430" s="20"/>
      <c r="F1430" s="21"/>
      <c r="G1430" s="38" t="s">
        <v>28</v>
      </c>
      <c r="H1430" s="20"/>
      <c r="I1430" s="20"/>
      <c r="J1430" s="21"/>
      <c r="K1430" s="38" t="s">
        <v>29</v>
      </c>
      <c r="L1430" s="20"/>
      <c r="M1430" s="20"/>
      <c r="N1430" s="20"/>
      <c r="O1430" s="21"/>
      <c r="P1430" s="39" t="s">
        <v>30</v>
      </c>
      <c r="Q1430" s="40"/>
      <c r="R1430" s="8"/>
      <c r="S1430" s="39" t="s">
        <v>31</v>
      </c>
      <c r="T1430" s="20"/>
      <c r="U1430" s="20"/>
      <c r="V1430" s="40"/>
      <c r="W1430" s="35"/>
      <c r="X1430" s="20"/>
      <c r="Y1430" s="21"/>
      <c r="Z1430" s="36" t="s">
        <v>21</v>
      </c>
      <c r="AA1430" s="37"/>
    </row>
    <row r="1431" spans="1:27" x14ac:dyDescent="0.2">
      <c r="A1431" s="41" t="s">
        <v>1478</v>
      </c>
      <c r="B1431" s="21"/>
      <c r="C1431" s="38" t="s">
        <v>1479</v>
      </c>
      <c r="D1431" s="20"/>
      <c r="E1431" s="21"/>
      <c r="F1431" s="5" t="s">
        <v>1186</v>
      </c>
      <c r="G1431" s="38"/>
      <c r="H1431" s="20"/>
      <c r="I1431" s="21"/>
      <c r="J1431" s="5"/>
      <c r="K1431" s="42">
        <v>120</v>
      </c>
      <c r="L1431" s="21"/>
      <c r="M1431" s="6">
        <v>0</v>
      </c>
      <c r="N1431" s="42">
        <v>0</v>
      </c>
      <c r="O1431" s="21"/>
      <c r="P1431" s="42">
        <v>120</v>
      </c>
      <c r="Q1431" s="21"/>
      <c r="R1431" s="7">
        <v>0</v>
      </c>
      <c r="S1431" s="4" t="s">
        <v>26</v>
      </c>
      <c r="T1431" s="41"/>
      <c r="U1431" s="20"/>
      <c r="V1431" s="21"/>
      <c r="W1431" s="41"/>
      <c r="X1431" s="20"/>
      <c r="Y1431" s="21"/>
      <c r="Z1431" s="38" t="s">
        <v>27</v>
      </c>
      <c r="AA1431" s="21"/>
    </row>
    <row r="1432" spans="1:27" x14ac:dyDescent="0.2">
      <c r="A1432" s="38" t="s">
        <v>21</v>
      </c>
      <c r="B1432" s="20"/>
      <c r="C1432" s="20"/>
      <c r="D1432" s="20"/>
      <c r="E1432" s="20"/>
      <c r="F1432" s="21"/>
      <c r="G1432" s="38" t="s">
        <v>28</v>
      </c>
      <c r="H1432" s="20"/>
      <c r="I1432" s="20"/>
      <c r="J1432" s="21"/>
      <c r="K1432" s="38" t="s">
        <v>29</v>
      </c>
      <c r="L1432" s="20"/>
      <c r="M1432" s="20"/>
      <c r="N1432" s="20"/>
      <c r="O1432" s="21"/>
      <c r="P1432" s="39" t="s">
        <v>30</v>
      </c>
      <c r="Q1432" s="40"/>
      <c r="R1432" s="8"/>
      <c r="S1432" s="39" t="s">
        <v>31</v>
      </c>
      <c r="T1432" s="20"/>
      <c r="U1432" s="20"/>
      <c r="V1432" s="40"/>
      <c r="W1432" s="35"/>
      <c r="X1432" s="20"/>
      <c r="Y1432" s="21"/>
      <c r="Z1432" s="36" t="s">
        <v>21</v>
      </c>
      <c r="AA1432" s="37"/>
    </row>
    <row r="1433" spans="1:27" x14ac:dyDescent="0.2">
      <c r="A1433" s="41" t="s">
        <v>1480</v>
      </c>
      <c r="B1433" s="21"/>
      <c r="C1433" s="38" t="s">
        <v>1481</v>
      </c>
      <c r="D1433" s="20"/>
      <c r="E1433" s="21"/>
      <c r="F1433" s="5" t="s">
        <v>1186</v>
      </c>
      <c r="G1433" s="38"/>
      <c r="H1433" s="20"/>
      <c r="I1433" s="21"/>
      <c r="J1433" s="5"/>
      <c r="K1433" s="42">
        <v>120</v>
      </c>
      <c r="L1433" s="21"/>
      <c r="M1433" s="6">
        <v>0</v>
      </c>
      <c r="N1433" s="42">
        <v>0</v>
      </c>
      <c r="O1433" s="21"/>
      <c r="P1433" s="42">
        <v>120</v>
      </c>
      <c r="Q1433" s="21"/>
      <c r="R1433" s="7">
        <v>0</v>
      </c>
      <c r="S1433" s="4" t="s">
        <v>26</v>
      </c>
      <c r="T1433" s="41"/>
      <c r="U1433" s="20"/>
      <c r="V1433" s="21"/>
      <c r="W1433" s="41"/>
      <c r="X1433" s="20"/>
      <c r="Y1433" s="21"/>
      <c r="Z1433" s="38" t="s">
        <v>27</v>
      </c>
      <c r="AA1433" s="21"/>
    </row>
    <row r="1434" spans="1:27" x14ac:dyDescent="0.2">
      <c r="A1434" s="38" t="s">
        <v>21</v>
      </c>
      <c r="B1434" s="20"/>
      <c r="C1434" s="20"/>
      <c r="D1434" s="20"/>
      <c r="E1434" s="20"/>
      <c r="F1434" s="21"/>
      <c r="G1434" s="38" t="s">
        <v>28</v>
      </c>
      <c r="H1434" s="20"/>
      <c r="I1434" s="20"/>
      <c r="J1434" s="21"/>
      <c r="K1434" s="38" t="s">
        <v>29</v>
      </c>
      <c r="L1434" s="20"/>
      <c r="M1434" s="20"/>
      <c r="N1434" s="20"/>
      <c r="O1434" s="21"/>
      <c r="P1434" s="39" t="s">
        <v>30</v>
      </c>
      <c r="Q1434" s="40"/>
      <c r="R1434" s="8"/>
      <c r="S1434" s="39" t="s">
        <v>31</v>
      </c>
      <c r="T1434" s="20"/>
      <c r="U1434" s="20"/>
      <c r="V1434" s="40"/>
      <c r="W1434" s="35"/>
      <c r="X1434" s="20"/>
      <c r="Y1434" s="21"/>
      <c r="Z1434" s="36" t="s">
        <v>21</v>
      </c>
      <c r="AA1434" s="37"/>
    </row>
    <row r="1435" spans="1:27" x14ac:dyDescent="0.2">
      <c r="A1435" s="41" t="s">
        <v>1482</v>
      </c>
      <c r="B1435" s="21"/>
      <c r="C1435" s="38" t="s">
        <v>1483</v>
      </c>
      <c r="D1435" s="20"/>
      <c r="E1435" s="21"/>
      <c r="F1435" s="5" t="s">
        <v>1186</v>
      </c>
      <c r="G1435" s="38"/>
      <c r="H1435" s="20"/>
      <c r="I1435" s="21"/>
      <c r="J1435" s="5"/>
      <c r="K1435" s="42">
        <v>120</v>
      </c>
      <c r="L1435" s="21"/>
      <c r="M1435" s="6">
        <v>0</v>
      </c>
      <c r="N1435" s="42">
        <v>0</v>
      </c>
      <c r="O1435" s="21"/>
      <c r="P1435" s="42">
        <v>120</v>
      </c>
      <c r="Q1435" s="21"/>
      <c r="R1435" s="7">
        <v>0</v>
      </c>
      <c r="S1435" s="4" t="s">
        <v>26</v>
      </c>
      <c r="T1435" s="41"/>
      <c r="U1435" s="20"/>
      <c r="V1435" s="21"/>
      <c r="W1435" s="41"/>
      <c r="X1435" s="20"/>
      <c r="Y1435" s="21"/>
      <c r="Z1435" s="38" t="s">
        <v>27</v>
      </c>
      <c r="AA1435" s="21"/>
    </row>
    <row r="1436" spans="1:27" x14ac:dyDescent="0.2">
      <c r="A1436" s="38" t="s">
        <v>21</v>
      </c>
      <c r="B1436" s="20"/>
      <c r="C1436" s="20"/>
      <c r="D1436" s="20"/>
      <c r="E1436" s="20"/>
      <c r="F1436" s="21"/>
      <c r="G1436" s="38" t="s">
        <v>28</v>
      </c>
      <c r="H1436" s="20"/>
      <c r="I1436" s="20"/>
      <c r="J1436" s="21"/>
      <c r="K1436" s="38" t="s">
        <v>29</v>
      </c>
      <c r="L1436" s="20"/>
      <c r="M1436" s="20"/>
      <c r="N1436" s="20"/>
      <c r="O1436" s="21"/>
      <c r="P1436" s="39" t="s">
        <v>30</v>
      </c>
      <c r="Q1436" s="40"/>
      <c r="R1436" s="8"/>
      <c r="S1436" s="39" t="s">
        <v>31</v>
      </c>
      <c r="T1436" s="20"/>
      <c r="U1436" s="20"/>
      <c r="V1436" s="40"/>
      <c r="W1436" s="35"/>
      <c r="X1436" s="20"/>
      <c r="Y1436" s="21"/>
      <c r="Z1436" s="36" t="s">
        <v>21</v>
      </c>
      <c r="AA1436" s="37"/>
    </row>
    <row r="1437" spans="1:27" x14ac:dyDescent="0.2">
      <c r="A1437" s="41" t="s">
        <v>1484</v>
      </c>
      <c r="B1437" s="21"/>
      <c r="C1437" s="38" t="s">
        <v>1485</v>
      </c>
      <c r="D1437" s="20"/>
      <c r="E1437" s="21"/>
      <c r="F1437" s="5" t="s">
        <v>1186</v>
      </c>
      <c r="G1437" s="38"/>
      <c r="H1437" s="20"/>
      <c r="I1437" s="21"/>
      <c r="J1437" s="5"/>
      <c r="K1437" s="42">
        <v>120</v>
      </c>
      <c r="L1437" s="21"/>
      <c r="M1437" s="6">
        <v>0</v>
      </c>
      <c r="N1437" s="42">
        <v>0</v>
      </c>
      <c r="O1437" s="21"/>
      <c r="P1437" s="42">
        <v>120</v>
      </c>
      <c r="Q1437" s="21"/>
      <c r="R1437" s="7">
        <v>0</v>
      </c>
      <c r="S1437" s="4" t="s">
        <v>26</v>
      </c>
      <c r="T1437" s="41"/>
      <c r="U1437" s="20"/>
      <c r="V1437" s="21"/>
      <c r="W1437" s="41"/>
      <c r="X1437" s="20"/>
      <c r="Y1437" s="21"/>
      <c r="Z1437" s="38" t="s">
        <v>27</v>
      </c>
      <c r="AA1437" s="21"/>
    </row>
    <row r="1438" spans="1:27" x14ac:dyDescent="0.2">
      <c r="A1438" s="38" t="s">
        <v>21</v>
      </c>
      <c r="B1438" s="20"/>
      <c r="C1438" s="20"/>
      <c r="D1438" s="20"/>
      <c r="E1438" s="20"/>
      <c r="F1438" s="21"/>
      <c r="G1438" s="38" t="s">
        <v>28</v>
      </c>
      <c r="H1438" s="20"/>
      <c r="I1438" s="20"/>
      <c r="J1438" s="21"/>
      <c r="K1438" s="38" t="s">
        <v>29</v>
      </c>
      <c r="L1438" s="20"/>
      <c r="M1438" s="20"/>
      <c r="N1438" s="20"/>
      <c r="O1438" s="21"/>
      <c r="P1438" s="39" t="s">
        <v>30</v>
      </c>
      <c r="Q1438" s="40"/>
      <c r="R1438" s="8"/>
      <c r="S1438" s="39" t="s">
        <v>31</v>
      </c>
      <c r="T1438" s="20"/>
      <c r="U1438" s="20"/>
      <c r="V1438" s="40"/>
      <c r="W1438" s="35"/>
      <c r="X1438" s="20"/>
      <c r="Y1438" s="21"/>
      <c r="Z1438" s="36" t="s">
        <v>21</v>
      </c>
      <c r="AA1438" s="37"/>
    </row>
    <row r="1439" spans="1:27" x14ac:dyDescent="0.2">
      <c r="A1439" s="41" t="s">
        <v>1486</v>
      </c>
      <c r="B1439" s="21"/>
      <c r="C1439" s="38" t="s">
        <v>1487</v>
      </c>
      <c r="D1439" s="20"/>
      <c r="E1439" s="21"/>
      <c r="F1439" s="5" t="s">
        <v>1186</v>
      </c>
      <c r="G1439" s="38"/>
      <c r="H1439" s="20"/>
      <c r="I1439" s="21"/>
      <c r="J1439" s="5"/>
      <c r="K1439" s="42">
        <v>120</v>
      </c>
      <c r="L1439" s="21"/>
      <c r="M1439" s="6">
        <v>0</v>
      </c>
      <c r="N1439" s="42">
        <v>0</v>
      </c>
      <c r="O1439" s="21"/>
      <c r="P1439" s="42">
        <v>120</v>
      </c>
      <c r="Q1439" s="21"/>
      <c r="R1439" s="7">
        <v>0</v>
      </c>
      <c r="S1439" s="4" t="s">
        <v>26</v>
      </c>
      <c r="T1439" s="41"/>
      <c r="U1439" s="20"/>
      <c r="V1439" s="21"/>
      <c r="W1439" s="41"/>
      <c r="X1439" s="20"/>
      <c r="Y1439" s="21"/>
      <c r="Z1439" s="38" t="s">
        <v>27</v>
      </c>
      <c r="AA1439" s="21"/>
    </row>
    <row r="1440" spans="1:27" x14ac:dyDescent="0.2">
      <c r="A1440" s="38" t="s">
        <v>21</v>
      </c>
      <c r="B1440" s="20"/>
      <c r="C1440" s="20"/>
      <c r="D1440" s="20"/>
      <c r="E1440" s="20"/>
      <c r="F1440" s="21"/>
      <c r="G1440" s="38" t="s">
        <v>28</v>
      </c>
      <c r="H1440" s="20"/>
      <c r="I1440" s="20"/>
      <c r="J1440" s="21"/>
      <c r="K1440" s="38" t="s">
        <v>29</v>
      </c>
      <c r="L1440" s="20"/>
      <c r="M1440" s="20"/>
      <c r="N1440" s="20"/>
      <c r="O1440" s="21"/>
      <c r="P1440" s="39" t="s">
        <v>30</v>
      </c>
      <c r="Q1440" s="40"/>
      <c r="R1440" s="8"/>
      <c r="S1440" s="39" t="s">
        <v>31</v>
      </c>
      <c r="T1440" s="20"/>
      <c r="U1440" s="20"/>
      <c r="V1440" s="40"/>
      <c r="W1440" s="35"/>
      <c r="X1440" s="20"/>
      <c r="Y1440" s="21"/>
      <c r="Z1440" s="36" t="s">
        <v>21</v>
      </c>
      <c r="AA1440" s="37"/>
    </row>
    <row r="1441" spans="1:27" x14ac:dyDescent="0.2">
      <c r="A1441" s="41" t="s">
        <v>1488</v>
      </c>
      <c r="B1441" s="21"/>
      <c r="C1441" s="38" t="s">
        <v>1489</v>
      </c>
      <c r="D1441" s="20"/>
      <c r="E1441" s="21"/>
      <c r="F1441" s="5" t="s">
        <v>1186</v>
      </c>
      <c r="G1441" s="38"/>
      <c r="H1441" s="20"/>
      <c r="I1441" s="21"/>
      <c r="J1441" s="5"/>
      <c r="K1441" s="42">
        <v>120</v>
      </c>
      <c r="L1441" s="21"/>
      <c r="M1441" s="6">
        <v>0</v>
      </c>
      <c r="N1441" s="42">
        <v>0</v>
      </c>
      <c r="O1441" s="21"/>
      <c r="P1441" s="42">
        <v>120</v>
      </c>
      <c r="Q1441" s="21"/>
      <c r="R1441" s="7">
        <v>0</v>
      </c>
      <c r="S1441" s="4" t="s">
        <v>26</v>
      </c>
      <c r="T1441" s="41"/>
      <c r="U1441" s="20"/>
      <c r="V1441" s="21"/>
      <c r="W1441" s="41"/>
      <c r="X1441" s="20"/>
      <c r="Y1441" s="21"/>
      <c r="Z1441" s="38" t="s">
        <v>27</v>
      </c>
      <c r="AA1441" s="21"/>
    </row>
    <row r="1442" spans="1:27" x14ac:dyDescent="0.2">
      <c r="A1442" s="38" t="s">
        <v>21</v>
      </c>
      <c r="B1442" s="20"/>
      <c r="C1442" s="20"/>
      <c r="D1442" s="20"/>
      <c r="E1442" s="20"/>
      <c r="F1442" s="21"/>
      <c r="G1442" s="38" t="s">
        <v>28</v>
      </c>
      <c r="H1442" s="20"/>
      <c r="I1442" s="20"/>
      <c r="J1442" s="21"/>
      <c r="K1442" s="38" t="s">
        <v>29</v>
      </c>
      <c r="L1442" s="20"/>
      <c r="M1442" s="20"/>
      <c r="N1442" s="20"/>
      <c r="O1442" s="21"/>
      <c r="P1442" s="39" t="s">
        <v>30</v>
      </c>
      <c r="Q1442" s="40"/>
      <c r="R1442" s="8"/>
      <c r="S1442" s="39" t="s">
        <v>31</v>
      </c>
      <c r="T1442" s="20"/>
      <c r="U1442" s="20"/>
      <c r="V1442" s="40"/>
      <c r="W1442" s="35"/>
      <c r="X1442" s="20"/>
      <c r="Y1442" s="21"/>
      <c r="Z1442" s="36" t="s">
        <v>21</v>
      </c>
      <c r="AA1442" s="37"/>
    </row>
    <row r="1443" spans="1:27" x14ac:dyDescent="0.2">
      <c r="A1443" s="41" t="s">
        <v>1490</v>
      </c>
      <c r="B1443" s="21"/>
      <c r="C1443" s="38" t="s">
        <v>1491</v>
      </c>
      <c r="D1443" s="20"/>
      <c r="E1443" s="21"/>
      <c r="F1443" s="5" t="s">
        <v>1186</v>
      </c>
      <c r="G1443" s="38"/>
      <c r="H1443" s="20"/>
      <c r="I1443" s="21"/>
      <c r="J1443" s="5"/>
      <c r="K1443" s="42">
        <v>120</v>
      </c>
      <c r="L1443" s="21"/>
      <c r="M1443" s="6">
        <v>0</v>
      </c>
      <c r="N1443" s="42">
        <v>0</v>
      </c>
      <c r="O1443" s="21"/>
      <c r="P1443" s="42">
        <v>120</v>
      </c>
      <c r="Q1443" s="21"/>
      <c r="R1443" s="7">
        <v>0</v>
      </c>
      <c r="S1443" s="4" t="s">
        <v>26</v>
      </c>
      <c r="T1443" s="41"/>
      <c r="U1443" s="20"/>
      <c r="V1443" s="21"/>
      <c r="W1443" s="41"/>
      <c r="X1443" s="20"/>
      <c r="Y1443" s="21"/>
      <c r="Z1443" s="38" t="s">
        <v>27</v>
      </c>
      <c r="AA1443" s="21"/>
    </row>
    <row r="1444" spans="1:27" x14ac:dyDescent="0.2">
      <c r="A1444" s="38" t="s">
        <v>21</v>
      </c>
      <c r="B1444" s="20"/>
      <c r="C1444" s="20"/>
      <c r="D1444" s="20"/>
      <c r="E1444" s="20"/>
      <c r="F1444" s="21"/>
      <c r="G1444" s="38" t="s">
        <v>28</v>
      </c>
      <c r="H1444" s="20"/>
      <c r="I1444" s="20"/>
      <c r="J1444" s="21"/>
      <c r="K1444" s="38" t="s">
        <v>29</v>
      </c>
      <c r="L1444" s="20"/>
      <c r="M1444" s="20"/>
      <c r="N1444" s="20"/>
      <c r="O1444" s="21"/>
      <c r="P1444" s="39" t="s">
        <v>30</v>
      </c>
      <c r="Q1444" s="40"/>
      <c r="R1444" s="8"/>
      <c r="S1444" s="39" t="s">
        <v>31</v>
      </c>
      <c r="T1444" s="20"/>
      <c r="U1444" s="20"/>
      <c r="V1444" s="40"/>
      <c r="W1444" s="35"/>
      <c r="X1444" s="20"/>
      <c r="Y1444" s="21"/>
      <c r="Z1444" s="36" t="s">
        <v>21</v>
      </c>
      <c r="AA1444" s="37"/>
    </row>
    <row r="1445" spans="1:27" x14ac:dyDescent="0.2">
      <c r="A1445" s="41" t="s">
        <v>1492</v>
      </c>
      <c r="B1445" s="21"/>
      <c r="C1445" s="38" t="s">
        <v>1493</v>
      </c>
      <c r="D1445" s="20"/>
      <c r="E1445" s="21"/>
      <c r="F1445" s="5" t="s">
        <v>1186</v>
      </c>
      <c r="G1445" s="38"/>
      <c r="H1445" s="20"/>
      <c r="I1445" s="21"/>
      <c r="J1445" s="5"/>
      <c r="K1445" s="42">
        <v>120</v>
      </c>
      <c r="L1445" s="21"/>
      <c r="M1445" s="6">
        <v>0</v>
      </c>
      <c r="N1445" s="42">
        <v>0</v>
      </c>
      <c r="O1445" s="21"/>
      <c r="P1445" s="42">
        <v>120</v>
      </c>
      <c r="Q1445" s="21"/>
      <c r="R1445" s="7">
        <v>0</v>
      </c>
      <c r="S1445" s="4" t="s">
        <v>26</v>
      </c>
      <c r="T1445" s="41"/>
      <c r="U1445" s="20"/>
      <c r="V1445" s="21"/>
      <c r="W1445" s="41"/>
      <c r="X1445" s="20"/>
      <c r="Y1445" s="21"/>
      <c r="Z1445" s="38" t="s">
        <v>27</v>
      </c>
      <c r="AA1445" s="21"/>
    </row>
    <row r="1446" spans="1:27" x14ac:dyDescent="0.2">
      <c r="A1446" s="38" t="s">
        <v>21</v>
      </c>
      <c r="B1446" s="20"/>
      <c r="C1446" s="20"/>
      <c r="D1446" s="20"/>
      <c r="E1446" s="20"/>
      <c r="F1446" s="21"/>
      <c r="G1446" s="38" t="s">
        <v>28</v>
      </c>
      <c r="H1446" s="20"/>
      <c r="I1446" s="20"/>
      <c r="J1446" s="21"/>
      <c r="K1446" s="38" t="s">
        <v>29</v>
      </c>
      <c r="L1446" s="20"/>
      <c r="M1446" s="20"/>
      <c r="N1446" s="20"/>
      <c r="O1446" s="21"/>
      <c r="P1446" s="39" t="s">
        <v>30</v>
      </c>
      <c r="Q1446" s="40"/>
      <c r="R1446" s="8"/>
      <c r="S1446" s="39" t="s">
        <v>31</v>
      </c>
      <c r="T1446" s="20"/>
      <c r="U1446" s="20"/>
      <c r="V1446" s="40"/>
      <c r="W1446" s="35"/>
      <c r="X1446" s="20"/>
      <c r="Y1446" s="21"/>
      <c r="Z1446" s="36" t="s">
        <v>21</v>
      </c>
      <c r="AA1446" s="37"/>
    </row>
    <row r="1447" spans="1:27" x14ac:dyDescent="0.2">
      <c r="A1447" s="41" t="s">
        <v>1494</v>
      </c>
      <c r="B1447" s="21"/>
      <c r="C1447" s="38" t="s">
        <v>1495</v>
      </c>
      <c r="D1447" s="20"/>
      <c r="E1447" s="21"/>
      <c r="F1447" s="5" t="s">
        <v>1186</v>
      </c>
      <c r="G1447" s="38"/>
      <c r="H1447" s="20"/>
      <c r="I1447" s="21"/>
      <c r="J1447" s="5"/>
      <c r="K1447" s="42">
        <v>120</v>
      </c>
      <c r="L1447" s="21"/>
      <c r="M1447" s="6">
        <v>0</v>
      </c>
      <c r="N1447" s="42">
        <v>0</v>
      </c>
      <c r="O1447" s="21"/>
      <c r="P1447" s="42">
        <v>120</v>
      </c>
      <c r="Q1447" s="21"/>
      <c r="R1447" s="7">
        <v>0</v>
      </c>
      <c r="S1447" s="4" t="s">
        <v>26</v>
      </c>
      <c r="T1447" s="41"/>
      <c r="U1447" s="20"/>
      <c r="V1447" s="21"/>
      <c r="W1447" s="41"/>
      <c r="X1447" s="20"/>
      <c r="Y1447" s="21"/>
      <c r="Z1447" s="38" t="s">
        <v>27</v>
      </c>
      <c r="AA1447" s="21"/>
    </row>
    <row r="1448" spans="1:27" x14ac:dyDescent="0.2">
      <c r="A1448" s="38" t="s">
        <v>21</v>
      </c>
      <c r="B1448" s="20"/>
      <c r="C1448" s="20"/>
      <c r="D1448" s="20"/>
      <c r="E1448" s="20"/>
      <c r="F1448" s="21"/>
      <c r="G1448" s="38" t="s">
        <v>28</v>
      </c>
      <c r="H1448" s="20"/>
      <c r="I1448" s="20"/>
      <c r="J1448" s="21"/>
      <c r="K1448" s="38" t="s">
        <v>29</v>
      </c>
      <c r="L1448" s="20"/>
      <c r="M1448" s="20"/>
      <c r="N1448" s="20"/>
      <c r="O1448" s="21"/>
      <c r="P1448" s="39" t="s">
        <v>30</v>
      </c>
      <c r="Q1448" s="40"/>
      <c r="R1448" s="8"/>
      <c r="S1448" s="39" t="s">
        <v>31</v>
      </c>
      <c r="T1448" s="20"/>
      <c r="U1448" s="20"/>
      <c r="V1448" s="40"/>
      <c r="W1448" s="35"/>
      <c r="X1448" s="20"/>
      <c r="Y1448" s="21"/>
      <c r="Z1448" s="36" t="s">
        <v>21</v>
      </c>
      <c r="AA1448" s="37"/>
    </row>
    <row r="1449" spans="1:27" x14ac:dyDescent="0.2">
      <c r="A1449" s="41" t="s">
        <v>1496</v>
      </c>
      <c r="B1449" s="21"/>
      <c r="C1449" s="38" t="s">
        <v>1497</v>
      </c>
      <c r="D1449" s="20"/>
      <c r="E1449" s="21"/>
      <c r="F1449" s="5" t="s">
        <v>1186</v>
      </c>
      <c r="G1449" s="38"/>
      <c r="H1449" s="20"/>
      <c r="I1449" s="21"/>
      <c r="J1449" s="5"/>
      <c r="K1449" s="42">
        <v>120</v>
      </c>
      <c r="L1449" s="21"/>
      <c r="M1449" s="6">
        <v>0</v>
      </c>
      <c r="N1449" s="42">
        <v>0</v>
      </c>
      <c r="O1449" s="21"/>
      <c r="P1449" s="42">
        <v>120</v>
      </c>
      <c r="Q1449" s="21"/>
      <c r="R1449" s="7">
        <v>0</v>
      </c>
      <c r="S1449" s="4" t="s">
        <v>26</v>
      </c>
      <c r="T1449" s="41"/>
      <c r="U1449" s="20"/>
      <c r="V1449" s="21"/>
      <c r="W1449" s="41"/>
      <c r="X1449" s="20"/>
      <c r="Y1449" s="21"/>
      <c r="Z1449" s="38" t="s">
        <v>27</v>
      </c>
      <c r="AA1449" s="21"/>
    </row>
    <row r="1450" spans="1:27" x14ac:dyDescent="0.2">
      <c r="A1450" s="38" t="s">
        <v>21</v>
      </c>
      <c r="B1450" s="20"/>
      <c r="C1450" s="20"/>
      <c r="D1450" s="20"/>
      <c r="E1450" s="20"/>
      <c r="F1450" s="21"/>
      <c r="G1450" s="38" t="s">
        <v>28</v>
      </c>
      <c r="H1450" s="20"/>
      <c r="I1450" s="20"/>
      <c r="J1450" s="21"/>
      <c r="K1450" s="38" t="s">
        <v>29</v>
      </c>
      <c r="L1450" s="20"/>
      <c r="M1450" s="20"/>
      <c r="N1450" s="20"/>
      <c r="O1450" s="21"/>
      <c r="P1450" s="39" t="s">
        <v>30</v>
      </c>
      <c r="Q1450" s="40"/>
      <c r="R1450" s="8"/>
      <c r="S1450" s="39" t="s">
        <v>31</v>
      </c>
      <c r="T1450" s="20"/>
      <c r="U1450" s="20"/>
      <c r="V1450" s="40"/>
      <c r="W1450" s="35"/>
      <c r="X1450" s="20"/>
      <c r="Y1450" s="21"/>
      <c r="Z1450" s="36" t="s">
        <v>21</v>
      </c>
      <c r="AA1450" s="37"/>
    </row>
    <row r="1451" spans="1:27" x14ac:dyDescent="0.2">
      <c r="A1451" s="41" t="s">
        <v>1498</v>
      </c>
      <c r="B1451" s="21"/>
      <c r="C1451" s="38" t="s">
        <v>1499</v>
      </c>
      <c r="D1451" s="20"/>
      <c r="E1451" s="21"/>
      <c r="F1451" s="5" t="s">
        <v>1186</v>
      </c>
      <c r="G1451" s="38"/>
      <c r="H1451" s="20"/>
      <c r="I1451" s="21"/>
      <c r="J1451" s="5"/>
      <c r="K1451" s="42">
        <v>120</v>
      </c>
      <c r="L1451" s="21"/>
      <c r="M1451" s="6">
        <v>0</v>
      </c>
      <c r="N1451" s="42">
        <v>0</v>
      </c>
      <c r="O1451" s="21"/>
      <c r="P1451" s="42">
        <v>120</v>
      </c>
      <c r="Q1451" s="21"/>
      <c r="R1451" s="7">
        <v>0</v>
      </c>
      <c r="S1451" s="4" t="s">
        <v>26</v>
      </c>
      <c r="T1451" s="41"/>
      <c r="U1451" s="20"/>
      <c r="V1451" s="21"/>
      <c r="W1451" s="41"/>
      <c r="X1451" s="20"/>
      <c r="Y1451" s="21"/>
      <c r="Z1451" s="38" t="s">
        <v>27</v>
      </c>
      <c r="AA1451" s="21"/>
    </row>
    <row r="1452" spans="1:27" x14ac:dyDescent="0.2">
      <c r="A1452" s="38" t="s">
        <v>21</v>
      </c>
      <c r="B1452" s="20"/>
      <c r="C1452" s="20"/>
      <c r="D1452" s="20"/>
      <c r="E1452" s="20"/>
      <c r="F1452" s="21"/>
      <c r="G1452" s="38" t="s">
        <v>28</v>
      </c>
      <c r="H1452" s="20"/>
      <c r="I1452" s="20"/>
      <c r="J1452" s="21"/>
      <c r="K1452" s="38" t="s">
        <v>29</v>
      </c>
      <c r="L1452" s="20"/>
      <c r="M1452" s="20"/>
      <c r="N1452" s="20"/>
      <c r="O1452" s="21"/>
      <c r="P1452" s="39" t="s">
        <v>30</v>
      </c>
      <c r="Q1452" s="40"/>
      <c r="R1452" s="8"/>
      <c r="S1452" s="39" t="s">
        <v>31</v>
      </c>
      <c r="T1452" s="20"/>
      <c r="U1452" s="20"/>
      <c r="V1452" s="40"/>
      <c r="W1452" s="35"/>
      <c r="X1452" s="20"/>
      <c r="Y1452" s="21"/>
      <c r="Z1452" s="36" t="s">
        <v>21</v>
      </c>
      <c r="AA1452" s="37"/>
    </row>
    <row r="1453" spans="1:27" x14ac:dyDescent="0.2">
      <c r="A1453" s="41" t="s">
        <v>1500</v>
      </c>
      <c r="B1453" s="21"/>
      <c r="C1453" s="38" t="s">
        <v>1501</v>
      </c>
      <c r="D1453" s="20"/>
      <c r="E1453" s="21"/>
      <c r="F1453" s="5" t="s">
        <v>1186</v>
      </c>
      <c r="G1453" s="38"/>
      <c r="H1453" s="20"/>
      <c r="I1453" s="21"/>
      <c r="J1453" s="5"/>
      <c r="K1453" s="42">
        <v>250</v>
      </c>
      <c r="L1453" s="21"/>
      <c r="M1453" s="6">
        <v>0</v>
      </c>
      <c r="N1453" s="42">
        <v>0</v>
      </c>
      <c r="O1453" s="21"/>
      <c r="P1453" s="42">
        <v>250</v>
      </c>
      <c r="Q1453" s="21"/>
      <c r="R1453" s="7">
        <v>0</v>
      </c>
      <c r="S1453" s="4" t="s">
        <v>26</v>
      </c>
      <c r="T1453" s="41"/>
      <c r="U1453" s="20"/>
      <c r="V1453" s="21"/>
      <c r="W1453" s="41"/>
      <c r="X1453" s="20"/>
      <c r="Y1453" s="21"/>
      <c r="Z1453" s="38" t="s">
        <v>27</v>
      </c>
      <c r="AA1453" s="21"/>
    </row>
    <row r="1454" spans="1:27" x14ac:dyDescent="0.2">
      <c r="A1454" s="38" t="s">
        <v>21</v>
      </c>
      <c r="B1454" s="20"/>
      <c r="C1454" s="20"/>
      <c r="D1454" s="20"/>
      <c r="E1454" s="20"/>
      <c r="F1454" s="21"/>
      <c r="G1454" s="38" t="s">
        <v>28</v>
      </c>
      <c r="H1454" s="20"/>
      <c r="I1454" s="20"/>
      <c r="J1454" s="21"/>
      <c r="K1454" s="38" t="s">
        <v>29</v>
      </c>
      <c r="L1454" s="20"/>
      <c r="M1454" s="20"/>
      <c r="N1454" s="20"/>
      <c r="O1454" s="21"/>
      <c r="P1454" s="39" t="s">
        <v>30</v>
      </c>
      <c r="Q1454" s="40"/>
      <c r="R1454" s="8"/>
      <c r="S1454" s="39" t="s">
        <v>31</v>
      </c>
      <c r="T1454" s="20"/>
      <c r="U1454" s="20"/>
      <c r="V1454" s="40"/>
      <c r="W1454" s="35"/>
      <c r="X1454" s="20"/>
      <c r="Y1454" s="21"/>
      <c r="Z1454" s="36" t="s">
        <v>21</v>
      </c>
      <c r="AA1454" s="37"/>
    </row>
    <row r="1455" spans="1:27" x14ac:dyDescent="0.2">
      <c r="A1455" s="41" t="s">
        <v>1502</v>
      </c>
      <c r="B1455" s="21"/>
      <c r="C1455" s="38" t="s">
        <v>1503</v>
      </c>
      <c r="D1455" s="20"/>
      <c r="E1455" s="21"/>
      <c r="F1455" s="5" t="s">
        <v>1186</v>
      </c>
      <c r="G1455" s="38"/>
      <c r="H1455" s="20"/>
      <c r="I1455" s="21"/>
      <c r="J1455" s="5"/>
      <c r="K1455" s="42">
        <v>250</v>
      </c>
      <c r="L1455" s="21"/>
      <c r="M1455" s="6">
        <v>0</v>
      </c>
      <c r="N1455" s="42">
        <v>0</v>
      </c>
      <c r="O1455" s="21"/>
      <c r="P1455" s="42">
        <v>250</v>
      </c>
      <c r="Q1455" s="21"/>
      <c r="R1455" s="7">
        <v>0</v>
      </c>
      <c r="S1455" s="4" t="s">
        <v>26</v>
      </c>
      <c r="T1455" s="41"/>
      <c r="U1455" s="20"/>
      <c r="V1455" s="21"/>
      <c r="W1455" s="41"/>
      <c r="X1455" s="20"/>
      <c r="Y1455" s="21"/>
      <c r="Z1455" s="38" t="s">
        <v>27</v>
      </c>
      <c r="AA1455" s="21"/>
    </row>
    <row r="1456" spans="1:27" x14ac:dyDescent="0.2">
      <c r="A1456" s="38" t="s">
        <v>21</v>
      </c>
      <c r="B1456" s="20"/>
      <c r="C1456" s="20"/>
      <c r="D1456" s="20"/>
      <c r="E1456" s="20"/>
      <c r="F1456" s="21"/>
      <c r="G1456" s="38" t="s">
        <v>28</v>
      </c>
      <c r="H1456" s="20"/>
      <c r="I1456" s="20"/>
      <c r="J1456" s="21"/>
      <c r="K1456" s="38" t="s">
        <v>29</v>
      </c>
      <c r="L1456" s="20"/>
      <c r="M1456" s="20"/>
      <c r="N1456" s="20"/>
      <c r="O1456" s="21"/>
      <c r="P1456" s="39" t="s">
        <v>30</v>
      </c>
      <c r="Q1456" s="40"/>
      <c r="R1456" s="8"/>
      <c r="S1456" s="39" t="s">
        <v>31</v>
      </c>
      <c r="T1456" s="20"/>
      <c r="U1456" s="20"/>
      <c r="V1456" s="40"/>
      <c r="W1456" s="35"/>
      <c r="X1456" s="20"/>
      <c r="Y1456" s="21"/>
      <c r="Z1456" s="36" t="s">
        <v>21</v>
      </c>
      <c r="AA1456" s="37"/>
    </row>
    <row r="1457" spans="1:27" x14ac:dyDescent="0.2">
      <c r="A1457" s="41" t="s">
        <v>1504</v>
      </c>
      <c r="B1457" s="21"/>
      <c r="C1457" s="38" t="s">
        <v>1505</v>
      </c>
      <c r="D1457" s="20"/>
      <c r="E1457" s="21"/>
      <c r="F1457" s="5" t="s">
        <v>1186</v>
      </c>
      <c r="G1457" s="38"/>
      <c r="H1457" s="20"/>
      <c r="I1457" s="21"/>
      <c r="J1457" s="5"/>
      <c r="K1457" s="42">
        <v>250</v>
      </c>
      <c r="L1457" s="21"/>
      <c r="M1457" s="6">
        <v>0</v>
      </c>
      <c r="N1457" s="42">
        <v>0</v>
      </c>
      <c r="O1457" s="21"/>
      <c r="P1457" s="42">
        <v>250</v>
      </c>
      <c r="Q1457" s="21"/>
      <c r="R1457" s="7">
        <v>0</v>
      </c>
      <c r="S1457" s="4" t="s">
        <v>26</v>
      </c>
      <c r="T1457" s="41"/>
      <c r="U1457" s="20"/>
      <c r="V1457" s="21"/>
      <c r="W1457" s="41"/>
      <c r="X1457" s="20"/>
      <c r="Y1457" s="21"/>
      <c r="Z1457" s="38" t="s">
        <v>27</v>
      </c>
      <c r="AA1457" s="21"/>
    </row>
    <row r="1458" spans="1:27" x14ac:dyDescent="0.2">
      <c r="A1458" s="38" t="s">
        <v>21</v>
      </c>
      <c r="B1458" s="20"/>
      <c r="C1458" s="20"/>
      <c r="D1458" s="20"/>
      <c r="E1458" s="20"/>
      <c r="F1458" s="21"/>
      <c r="G1458" s="38" t="s">
        <v>28</v>
      </c>
      <c r="H1458" s="20"/>
      <c r="I1458" s="20"/>
      <c r="J1458" s="21"/>
      <c r="K1458" s="38" t="s">
        <v>29</v>
      </c>
      <c r="L1458" s="20"/>
      <c r="M1458" s="20"/>
      <c r="N1458" s="20"/>
      <c r="O1458" s="21"/>
      <c r="P1458" s="39" t="s">
        <v>30</v>
      </c>
      <c r="Q1458" s="40"/>
      <c r="R1458" s="8"/>
      <c r="S1458" s="39" t="s">
        <v>31</v>
      </c>
      <c r="T1458" s="20"/>
      <c r="U1458" s="20"/>
      <c r="V1458" s="40"/>
      <c r="W1458" s="35"/>
      <c r="X1458" s="20"/>
      <c r="Y1458" s="21"/>
      <c r="Z1458" s="36" t="s">
        <v>21</v>
      </c>
      <c r="AA1458" s="37"/>
    </row>
    <row r="1459" spans="1:27" x14ac:dyDescent="0.2">
      <c r="A1459" s="41" t="s">
        <v>1506</v>
      </c>
      <c r="B1459" s="21"/>
      <c r="C1459" s="38" t="s">
        <v>1507</v>
      </c>
      <c r="D1459" s="20"/>
      <c r="E1459" s="21"/>
      <c r="F1459" s="5" t="s">
        <v>1186</v>
      </c>
      <c r="G1459" s="38"/>
      <c r="H1459" s="20"/>
      <c r="I1459" s="21"/>
      <c r="J1459" s="5"/>
      <c r="K1459" s="42">
        <v>250</v>
      </c>
      <c r="L1459" s="21"/>
      <c r="M1459" s="6">
        <v>0</v>
      </c>
      <c r="N1459" s="42">
        <v>0</v>
      </c>
      <c r="O1459" s="21"/>
      <c r="P1459" s="42">
        <v>250</v>
      </c>
      <c r="Q1459" s="21"/>
      <c r="R1459" s="7">
        <v>0</v>
      </c>
      <c r="S1459" s="4" t="s">
        <v>26</v>
      </c>
      <c r="T1459" s="41"/>
      <c r="U1459" s="20"/>
      <c r="V1459" s="21"/>
      <c r="W1459" s="41"/>
      <c r="X1459" s="20"/>
      <c r="Y1459" s="21"/>
      <c r="Z1459" s="38" t="s">
        <v>27</v>
      </c>
      <c r="AA1459" s="21"/>
    </row>
    <row r="1460" spans="1:27" x14ac:dyDescent="0.2">
      <c r="A1460" s="38" t="s">
        <v>21</v>
      </c>
      <c r="B1460" s="20"/>
      <c r="C1460" s="20"/>
      <c r="D1460" s="20"/>
      <c r="E1460" s="20"/>
      <c r="F1460" s="21"/>
      <c r="G1460" s="38" t="s">
        <v>28</v>
      </c>
      <c r="H1460" s="20"/>
      <c r="I1460" s="20"/>
      <c r="J1460" s="21"/>
      <c r="K1460" s="38" t="s">
        <v>29</v>
      </c>
      <c r="L1460" s="20"/>
      <c r="M1460" s="20"/>
      <c r="N1460" s="20"/>
      <c r="O1460" s="21"/>
      <c r="P1460" s="39" t="s">
        <v>30</v>
      </c>
      <c r="Q1460" s="40"/>
      <c r="R1460" s="8"/>
      <c r="S1460" s="39" t="s">
        <v>31</v>
      </c>
      <c r="T1460" s="20"/>
      <c r="U1460" s="20"/>
      <c r="V1460" s="40"/>
      <c r="W1460" s="35"/>
      <c r="X1460" s="20"/>
      <c r="Y1460" s="21"/>
      <c r="Z1460" s="36" t="s">
        <v>21</v>
      </c>
      <c r="AA1460" s="37"/>
    </row>
    <row r="1461" spans="1:27" x14ac:dyDescent="0.2">
      <c r="A1461" s="41" t="s">
        <v>1508</v>
      </c>
      <c r="B1461" s="21"/>
      <c r="C1461" s="38" t="s">
        <v>1509</v>
      </c>
      <c r="D1461" s="20"/>
      <c r="E1461" s="21"/>
      <c r="F1461" s="5" t="s">
        <v>1186</v>
      </c>
      <c r="G1461" s="38"/>
      <c r="H1461" s="20"/>
      <c r="I1461" s="21"/>
      <c r="J1461" s="5"/>
      <c r="K1461" s="42">
        <v>250</v>
      </c>
      <c r="L1461" s="21"/>
      <c r="M1461" s="6">
        <v>0</v>
      </c>
      <c r="N1461" s="42">
        <v>0</v>
      </c>
      <c r="O1461" s="21"/>
      <c r="P1461" s="42">
        <v>250</v>
      </c>
      <c r="Q1461" s="21"/>
      <c r="R1461" s="7">
        <v>0</v>
      </c>
      <c r="S1461" s="4" t="s">
        <v>26</v>
      </c>
      <c r="T1461" s="41"/>
      <c r="U1461" s="20"/>
      <c r="V1461" s="21"/>
      <c r="W1461" s="41"/>
      <c r="X1461" s="20"/>
      <c r="Y1461" s="21"/>
      <c r="Z1461" s="38" t="s">
        <v>27</v>
      </c>
      <c r="AA1461" s="21"/>
    </row>
    <row r="1462" spans="1:27" x14ac:dyDescent="0.2">
      <c r="A1462" s="38" t="s">
        <v>21</v>
      </c>
      <c r="B1462" s="20"/>
      <c r="C1462" s="20"/>
      <c r="D1462" s="20"/>
      <c r="E1462" s="20"/>
      <c r="F1462" s="21"/>
      <c r="G1462" s="38" t="s">
        <v>28</v>
      </c>
      <c r="H1462" s="20"/>
      <c r="I1462" s="20"/>
      <c r="J1462" s="21"/>
      <c r="K1462" s="38" t="s">
        <v>29</v>
      </c>
      <c r="L1462" s="20"/>
      <c r="M1462" s="20"/>
      <c r="N1462" s="20"/>
      <c r="O1462" s="21"/>
      <c r="P1462" s="39" t="s">
        <v>30</v>
      </c>
      <c r="Q1462" s="40"/>
      <c r="R1462" s="8"/>
      <c r="S1462" s="39" t="s">
        <v>31</v>
      </c>
      <c r="T1462" s="20"/>
      <c r="U1462" s="20"/>
      <c r="V1462" s="40"/>
      <c r="W1462" s="35"/>
      <c r="X1462" s="20"/>
      <c r="Y1462" s="21"/>
      <c r="Z1462" s="36" t="s">
        <v>21</v>
      </c>
      <c r="AA1462" s="37"/>
    </row>
    <row r="1463" spans="1:27" x14ac:dyDescent="0.2">
      <c r="A1463" s="41" t="s">
        <v>1510</v>
      </c>
      <c r="B1463" s="21"/>
      <c r="C1463" s="38" t="s">
        <v>1511</v>
      </c>
      <c r="D1463" s="20"/>
      <c r="E1463" s="21"/>
      <c r="F1463" s="5" t="s">
        <v>1186</v>
      </c>
      <c r="G1463" s="38"/>
      <c r="H1463" s="20"/>
      <c r="I1463" s="21"/>
      <c r="J1463" s="5"/>
      <c r="K1463" s="42">
        <v>250</v>
      </c>
      <c r="L1463" s="21"/>
      <c r="M1463" s="6">
        <v>0</v>
      </c>
      <c r="N1463" s="42">
        <v>0</v>
      </c>
      <c r="O1463" s="21"/>
      <c r="P1463" s="42">
        <v>250</v>
      </c>
      <c r="Q1463" s="21"/>
      <c r="R1463" s="7">
        <v>0</v>
      </c>
      <c r="S1463" s="4" t="s">
        <v>26</v>
      </c>
      <c r="T1463" s="41"/>
      <c r="U1463" s="20"/>
      <c r="V1463" s="21"/>
      <c r="W1463" s="41"/>
      <c r="X1463" s="20"/>
      <c r="Y1463" s="21"/>
      <c r="Z1463" s="38" t="s">
        <v>27</v>
      </c>
      <c r="AA1463" s="21"/>
    </row>
    <row r="1464" spans="1:27" x14ac:dyDescent="0.2">
      <c r="A1464" s="38" t="s">
        <v>21</v>
      </c>
      <c r="B1464" s="20"/>
      <c r="C1464" s="20"/>
      <c r="D1464" s="20"/>
      <c r="E1464" s="20"/>
      <c r="F1464" s="21"/>
      <c r="G1464" s="38" t="s">
        <v>28</v>
      </c>
      <c r="H1464" s="20"/>
      <c r="I1464" s="20"/>
      <c r="J1464" s="21"/>
      <c r="K1464" s="38" t="s">
        <v>29</v>
      </c>
      <c r="L1464" s="20"/>
      <c r="M1464" s="20"/>
      <c r="N1464" s="20"/>
      <c r="O1464" s="21"/>
      <c r="P1464" s="39" t="s">
        <v>30</v>
      </c>
      <c r="Q1464" s="40"/>
      <c r="R1464" s="8"/>
      <c r="S1464" s="39" t="s">
        <v>31</v>
      </c>
      <c r="T1464" s="20"/>
      <c r="U1464" s="20"/>
      <c r="V1464" s="40"/>
      <c r="W1464" s="35"/>
      <c r="X1464" s="20"/>
      <c r="Y1464" s="21"/>
      <c r="Z1464" s="36" t="s">
        <v>21</v>
      </c>
      <c r="AA1464" s="37"/>
    </row>
    <row r="1465" spans="1:27" x14ac:dyDescent="0.2">
      <c r="A1465" s="41" t="s">
        <v>1512</v>
      </c>
      <c r="B1465" s="21"/>
      <c r="C1465" s="38" t="s">
        <v>1513</v>
      </c>
      <c r="D1465" s="20"/>
      <c r="E1465" s="21"/>
      <c r="F1465" s="5" t="s">
        <v>1186</v>
      </c>
      <c r="G1465" s="38"/>
      <c r="H1465" s="20"/>
      <c r="I1465" s="21"/>
      <c r="J1465" s="5"/>
      <c r="K1465" s="42">
        <v>250</v>
      </c>
      <c r="L1465" s="21"/>
      <c r="M1465" s="6">
        <v>0</v>
      </c>
      <c r="N1465" s="42">
        <v>0</v>
      </c>
      <c r="O1465" s="21"/>
      <c r="P1465" s="42">
        <v>250</v>
      </c>
      <c r="Q1465" s="21"/>
      <c r="R1465" s="7">
        <v>0</v>
      </c>
      <c r="S1465" s="4" t="s">
        <v>26</v>
      </c>
      <c r="T1465" s="41"/>
      <c r="U1465" s="20"/>
      <c r="V1465" s="21"/>
      <c r="W1465" s="41"/>
      <c r="X1465" s="20"/>
      <c r="Y1465" s="21"/>
      <c r="Z1465" s="38" t="s">
        <v>27</v>
      </c>
      <c r="AA1465" s="21"/>
    </row>
    <row r="1466" spans="1:27" x14ac:dyDescent="0.2">
      <c r="A1466" s="38" t="s">
        <v>21</v>
      </c>
      <c r="B1466" s="20"/>
      <c r="C1466" s="20"/>
      <c r="D1466" s="20"/>
      <c r="E1466" s="20"/>
      <c r="F1466" s="21"/>
      <c r="G1466" s="38" t="s">
        <v>28</v>
      </c>
      <c r="H1466" s="20"/>
      <c r="I1466" s="20"/>
      <c r="J1466" s="21"/>
      <c r="K1466" s="38" t="s">
        <v>29</v>
      </c>
      <c r="L1466" s="20"/>
      <c r="M1466" s="20"/>
      <c r="N1466" s="20"/>
      <c r="O1466" s="21"/>
      <c r="P1466" s="39" t="s">
        <v>30</v>
      </c>
      <c r="Q1466" s="40"/>
      <c r="R1466" s="8"/>
      <c r="S1466" s="39" t="s">
        <v>31</v>
      </c>
      <c r="T1466" s="20"/>
      <c r="U1466" s="20"/>
      <c r="V1466" s="40"/>
      <c r="W1466" s="35"/>
      <c r="X1466" s="20"/>
      <c r="Y1466" s="21"/>
      <c r="Z1466" s="36" t="s">
        <v>21</v>
      </c>
      <c r="AA1466" s="37"/>
    </row>
    <row r="1467" spans="1:27" x14ac:dyDescent="0.2">
      <c r="A1467" s="41" t="s">
        <v>1514</v>
      </c>
      <c r="B1467" s="21"/>
      <c r="C1467" s="38" t="s">
        <v>1515</v>
      </c>
      <c r="D1467" s="20"/>
      <c r="E1467" s="21"/>
      <c r="F1467" s="5" t="s">
        <v>1186</v>
      </c>
      <c r="G1467" s="38"/>
      <c r="H1467" s="20"/>
      <c r="I1467" s="21"/>
      <c r="J1467" s="5"/>
      <c r="K1467" s="42">
        <v>250</v>
      </c>
      <c r="L1467" s="21"/>
      <c r="M1467" s="6">
        <v>0</v>
      </c>
      <c r="N1467" s="42">
        <v>0</v>
      </c>
      <c r="O1467" s="21"/>
      <c r="P1467" s="42">
        <v>250</v>
      </c>
      <c r="Q1467" s="21"/>
      <c r="R1467" s="7">
        <v>0</v>
      </c>
      <c r="S1467" s="4" t="s">
        <v>26</v>
      </c>
      <c r="T1467" s="41"/>
      <c r="U1467" s="20"/>
      <c r="V1467" s="21"/>
      <c r="W1467" s="41"/>
      <c r="X1467" s="20"/>
      <c r="Y1467" s="21"/>
      <c r="Z1467" s="38" t="s">
        <v>27</v>
      </c>
      <c r="AA1467" s="21"/>
    </row>
    <row r="1468" spans="1:27" x14ac:dyDescent="0.2">
      <c r="A1468" s="38" t="s">
        <v>21</v>
      </c>
      <c r="B1468" s="20"/>
      <c r="C1468" s="20"/>
      <c r="D1468" s="20"/>
      <c r="E1468" s="20"/>
      <c r="F1468" s="21"/>
      <c r="G1468" s="38" t="s">
        <v>28</v>
      </c>
      <c r="H1468" s="20"/>
      <c r="I1468" s="20"/>
      <c r="J1468" s="21"/>
      <c r="K1468" s="38" t="s">
        <v>29</v>
      </c>
      <c r="L1468" s="20"/>
      <c r="M1468" s="20"/>
      <c r="N1468" s="20"/>
      <c r="O1468" s="21"/>
      <c r="P1468" s="39" t="s">
        <v>30</v>
      </c>
      <c r="Q1468" s="40"/>
      <c r="R1468" s="8"/>
      <c r="S1468" s="39" t="s">
        <v>31</v>
      </c>
      <c r="T1468" s="20"/>
      <c r="U1468" s="20"/>
      <c r="V1468" s="40"/>
      <c r="W1468" s="35"/>
      <c r="X1468" s="20"/>
      <c r="Y1468" s="21"/>
      <c r="Z1468" s="36" t="s">
        <v>21</v>
      </c>
      <c r="AA1468" s="37"/>
    </row>
    <row r="1469" spans="1:27" x14ac:dyDescent="0.2">
      <c r="A1469" s="41" t="s">
        <v>1516</v>
      </c>
      <c r="B1469" s="21"/>
      <c r="C1469" s="38" t="s">
        <v>1517</v>
      </c>
      <c r="D1469" s="20"/>
      <c r="E1469" s="21"/>
      <c r="F1469" s="5" t="s">
        <v>1186</v>
      </c>
      <c r="G1469" s="38"/>
      <c r="H1469" s="20"/>
      <c r="I1469" s="21"/>
      <c r="J1469" s="5"/>
      <c r="K1469" s="42">
        <v>250</v>
      </c>
      <c r="L1469" s="21"/>
      <c r="M1469" s="6">
        <v>0</v>
      </c>
      <c r="N1469" s="42">
        <v>0</v>
      </c>
      <c r="O1469" s="21"/>
      <c r="P1469" s="42">
        <v>250</v>
      </c>
      <c r="Q1469" s="21"/>
      <c r="R1469" s="7">
        <v>0</v>
      </c>
      <c r="S1469" s="4" t="s">
        <v>26</v>
      </c>
      <c r="T1469" s="41"/>
      <c r="U1469" s="20"/>
      <c r="V1469" s="21"/>
      <c r="W1469" s="41"/>
      <c r="X1469" s="20"/>
      <c r="Y1469" s="21"/>
      <c r="Z1469" s="38" t="s">
        <v>27</v>
      </c>
      <c r="AA1469" s="21"/>
    </row>
    <row r="1470" spans="1:27" x14ac:dyDescent="0.2">
      <c r="A1470" s="38" t="s">
        <v>21</v>
      </c>
      <c r="B1470" s="20"/>
      <c r="C1470" s="20"/>
      <c r="D1470" s="20"/>
      <c r="E1470" s="20"/>
      <c r="F1470" s="21"/>
      <c r="G1470" s="38" t="s">
        <v>28</v>
      </c>
      <c r="H1470" s="20"/>
      <c r="I1470" s="20"/>
      <c r="J1470" s="21"/>
      <c r="K1470" s="38" t="s">
        <v>29</v>
      </c>
      <c r="L1470" s="20"/>
      <c r="M1470" s="20"/>
      <c r="N1470" s="20"/>
      <c r="O1470" s="21"/>
      <c r="P1470" s="39" t="s">
        <v>30</v>
      </c>
      <c r="Q1470" s="40"/>
      <c r="R1470" s="8"/>
      <c r="S1470" s="39" t="s">
        <v>31</v>
      </c>
      <c r="T1470" s="20"/>
      <c r="U1470" s="20"/>
      <c r="V1470" s="40"/>
      <c r="W1470" s="35"/>
      <c r="X1470" s="20"/>
      <c r="Y1470" s="21"/>
      <c r="Z1470" s="36" t="s">
        <v>21</v>
      </c>
      <c r="AA1470" s="37"/>
    </row>
    <row r="1471" spans="1:27" x14ac:dyDescent="0.2">
      <c r="A1471" s="41" t="s">
        <v>1518</v>
      </c>
      <c r="B1471" s="21"/>
      <c r="C1471" s="38" t="s">
        <v>1519</v>
      </c>
      <c r="D1471" s="20"/>
      <c r="E1471" s="21"/>
      <c r="F1471" s="5" t="s">
        <v>1186</v>
      </c>
      <c r="G1471" s="38"/>
      <c r="H1471" s="20"/>
      <c r="I1471" s="21"/>
      <c r="J1471" s="5"/>
      <c r="K1471" s="42">
        <v>250</v>
      </c>
      <c r="L1471" s="21"/>
      <c r="M1471" s="6">
        <v>0</v>
      </c>
      <c r="N1471" s="42">
        <v>0</v>
      </c>
      <c r="O1471" s="21"/>
      <c r="P1471" s="42">
        <v>250</v>
      </c>
      <c r="Q1471" s="21"/>
      <c r="R1471" s="7">
        <v>0</v>
      </c>
      <c r="S1471" s="4" t="s">
        <v>26</v>
      </c>
      <c r="T1471" s="41"/>
      <c r="U1471" s="20"/>
      <c r="V1471" s="21"/>
      <c r="W1471" s="41"/>
      <c r="X1471" s="20"/>
      <c r="Y1471" s="21"/>
      <c r="Z1471" s="38" t="s">
        <v>27</v>
      </c>
      <c r="AA1471" s="21"/>
    </row>
    <row r="1472" spans="1:27" x14ac:dyDescent="0.2">
      <c r="A1472" s="38" t="s">
        <v>21</v>
      </c>
      <c r="B1472" s="20"/>
      <c r="C1472" s="20"/>
      <c r="D1472" s="20"/>
      <c r="E1472" s="20"/>
      <c r="F1472" s="21"/>
      <c r="G1472" s="38" t="s">
        <v>28</v>
      </c>
      <c r="H1472" s="20"/>
      <c r="I1472" s="20"/>
      <c r="J1472" s="21"/>
      <c r="K1472" s="38" t="s">
        <v>29</v>
      </c>
      <c r="L1472" s="20"/>
      <c r="M1472" s="20"/>
      <c r="N1472" s="20"/>
      <c r="O1472" s="21"/>
      <c r="P1472" s="39" t="s">
        <v>30</v>
      </c>
      <c r="Q1472" s="40"/>
      <c r="R1472" s="8"/>
      <c r="S1472" s="39" t="s">
        <v>31</v>
      </c>
      <c r="T1472" s="20"/>
      <c r="U1472" s="20"/>
      <c r="V1472" s="40"/>
      <c r="W1472" s="35"/>
      <c r="X1472" s="20"/>
      <c r="Y1472" s="21"/>
      <c r="Z1472" s="36" t="s">
        <v>21</v>
      </c>
      <c r="AA1472" s="37"/>
    </row>
    <row r="1473" spans="1:27" x14ac:dyDescent="0.2">
      <c r="A1473" s="41" t="s">
        <v>1520</v>
      </c>
      <c r="B1473" s="21"/>
      <c r="C1473" s="38" t="s">
        <v>1521</v>
      </c>
      <c r="D1473" s="20"/>
      <c r="E1473" s="21"/>
      <c r="F1473" s="5" t="s">
        <v>1186</v>
      </c>
      <c r="G1473" s="38"/>
      <c r="H1473" s="20"/>
      <c r="I1473" s="21"/>
      <c r="J1473" s="5"/>
      <c r="K1473" s="42">
        <v>250</v>
      </c>
      <c r="L1473" s="21"/>
      <c r="M1473" s="6">
        <v>0</v>
      </c>
      <c r="N1473" s="42">
        <v>0</v>
      </c>
      <c r="O1473" s="21"/>
      <c r="P1473" s="42">
        <v>250</v>
      </c>
      <c r="Q1473" s="21"/>
      <c r="R1473" s="7">
        <v>0</v>
      </c>
      <c r="S1473" s="4" t="s">
        <v>26</v>
      </c>
      <c r="T1473" s="41"/>
      <c r="U1473" s="20"/>
      <c r="V1473" s="21"/>
      <c r="W1473" s="41"/>
      <c r="X1473" s="20"/>
      <c r="Y1473" s="21"/>
      <c r="Z1473" s="38" t="s">
        <v>27</v>
      </c>
      <c r="AA1473" s="21"/>
    </row>
    <row r="1474" spans="1:27" x14ac:dyDescent="0.2">
      <c r="A1474" s="38" t="s">
        <v>21</v>
      </c>
      <c r="B1474" s="20"/>
      <c r="C1474" s="20"/>
      <c r="D1474" s="20"/>
      <c r="E1474" s="20"/>
      <c r="F1474" s="21"/>
      <c r="G1474" s="38" t="s">
        <v>28</v>
      </c>
      <c r="H1474" s="20"/>
      <c r="I1474" s="20"/>
      <c r="J1474" s="21"/>
      <c r="K1474" s="38" t="s">
        <v>29</v>
      </c>
      <c r="L1474" s="20"/>
      <c r="M1474" s="20"/>
      <c r="N1474" s="20"/>
      <c r="O1474" s="21"/>
      <c r="P1474" s="39" t="s">
        <v>30</v>
      </c>
      <c r="Q1474" s="40"/>
      <c r="R1474" s="8"/>
      <c r="S1474" s="39" t="s">
        <v>31</v>
      </c>
      <c r="T1474" s="20"/>
      <c r="U1474" s="20"/>
      <c r="V1474" s="40"/>
      <c r="W1474" s="35"/>
      <c r="X1474" s="20"/>
      <c r="Y1474" s="21"/>
      <c r="Z1474" s="36" t="s">
        <v>21</v>
      </c>
      <c r="AA1474" s="37"/>
    </row>
    <row r="1475" spans="1:27" x14ac:dyDescent="0.2">
      <c r="A1475" s="41" t="s">
        <v>1522</v>
      </c>
      <c r="B1475" s="21"/>
      <c r="C1475" s="38" t="s">
        <v>1523</v>
      </c>
      <c r="D1475" s="20"/>
      <c r="E1475" s="21"/>
      <c r="F1475" s="5" t="s">
        <v>1186</v>
      </c>
      <c r="G1475" s="38"/>
      <c r="H1475" s="20"/>
      <c r="I1475" s="21"/>
      <c r="J1475" s="5"/>
      <c r="K1475" s="42">
        <v>250</v>
      </c>
      <c r="L1475" s="21"/>
      <c r="M1475" s="6">
        <v>0</v>
      </c>
      <c r="N1475" s="42">
        <v>0</v>
      </c>
      <c r="O1475" s="21"/>
      <c r="P1475" s="42">
        <v>250</v>
      </c>
      <c r="Q1475" s="21"/>
      <c r="R1475" s="7">
        <v>0</v>
      </c>
      <c r="S1475" s="4" t="s">
        <v>26</v>
      </c>
      <c r="T1475" s="41"/>
      <c r="U1475" s="20"/>
      <c r="V1475" s="21"/>
      <c r="W1475" s="41"/>
      <c r="X1475" s="20"/>
      <c r="Y1475" s="21"/>
      <c r="Z1475" s="38" t="s">
        <v>27</v>
      </c>
      <c r="AA1475" s="21"/>
    </row>
    <row r="1476" spans="1:27" x14ac:dyDescent="0.2">
      <c r="A1476" s="38" t="s">
        <v>21</v>
      </c>
      <c r="B1476" s="20"/>
      <c r="C1476" s="20"/>
      <c r="D1476" s="20"/>
      <c r="E1476" s="20"/>
      <c r="F1476" s="21"/>
      <c r="G1476" s="38" t="s">
        <v>28</v>
      </c>
      <c r="H1476" s="20"/>
      <c r="I1476" s="20"/>
      <c r="J1476" s="21"/>
      <c r="K1476" s="38" t="s">
        <v>29</v>
      </c>
      <c r="L1476" s="20"/>
      <c r="M1476" s="20"/>
      <c r="N1476" s="20"/>
      <c r="O1476" s="21"/>
      <c r="P1476" s="39" t="s">
        <v>30</v>
      </c>
      <c r="Q1476" s="40"/>
      <c r="R1476" s="8"/>
      <c r="S1476" s="39" t="s">
        <v>31</v>
      </c>
      <c r="T1476" s="20"/>
      <c r="U1476" s="20"/>
      <c r="V1476" s="40"/>
      <c r="W1476" s="35"/>
      <c r="X1476" s="20"/>
      <c r="Y1476" s="21"/>
      <c r="Z1476" s="36" t="s">
        <v>21</v>
      </c>
      <c r="AA1476" s="37"/>
    </row>
    <row r="1477" spans="1:27" x14ac:dyDescent="0.2">
      <c r="A1477" s="41" t="s">
        <v>1524</v>
      </c>
      <c r="B1477" s="21"/>
      <c r="C1477" s="38" t="s">
        <v>1525</v>
      </c>
      <c r="D1477" s="20"/>
      <c r="E1477" s="21"/>
      <c r="F1477" s="5" t="s">
        <v>1186</v>
      </c>
      <c r="G1477" s="38"/>
      <c r="H1477" s="20"/>
      <c r="I1477" s="21"/>
      <c r="J1477" s="5"/>
      <c r="K1477" s="42">
        <v>250</v>
      </c>
      <c r="L1477" s="21"/>
      <c r="M1477" s="6">
        <v>0</v>
      </c>
      <c r="N1477" s="42">
        <v>0</v>
      </c>
      <c r="O1477" s="21"/>
      <c r="P1477" s="42">
        <v>250</v>
      </c>
      <c r="Q1477" s="21"/>
      <c r="R1477" s="7">
        <v>0</v>
      </c>
      <c r="S1477" s="4" t="s">
        <v>26</v>
      </c>
      <c r="T1477" s="41"/>
      <c r="U1477" s="20"/>
      <c r="V1477" s="21"/>
      <c r="W1477" s="41"/>
      <c r="X1477" s="20"/>
      <c r="Y1477" s="21"/>
      <c r="Z1477" s="38" t="s">
        <v>27</v>
      </c>
      <c r="AA1477" s="21"/>
    </row>
    <row r="1478" spans="1:27" x14ac:dyDescent="0.2">
      <c r="A1478" s="38" t="s">
        <v>21</v>
      </c>
      <c r="B1478" s="20"/>
      <c r="C1478" s="20"/>
      <c r="D1478" s="20"/>
      <c r="E1478" s="20"/>
      <c r="F1478" s="21"/>
      <c r="G1478" s="38" t="s">
        <v>28</v>
      </c>
      <c r="H1478" s="20"/>
      <c r="I1478" s="20"/>
      <c r="J1478" s="21"/>
      <c r="K1478" s="38" t="s">
        <v>29</v>
      </c>
      <c r="L1478" s="20"/>
      <c r="M1478" s="20"/>
      <c r="N1478" s="20"/>
      <c r="O1478" s="21"/>
      <c r="P1478" s="39" t="s">
        <v>30</v>
      </c>
      <c r="Q1478" s="40"/>
      <c r="R1478" s="8"/>
      <c r="S1478" s="39" t="s">
        <v>31</v>
      </c>
      <c r="T1478" s="20"/>
      <c r="U1478" s="20"/>
      <c r="V1478" s="40"/>
      <c r="W1478" s="35"/>
      <c r="X1478" s="20"/>
      <c r="Y1478" s="21"/>
      <c r="Z1478" s="36" t="s">
        <v>21</v>
      </c>
      <c r="AA1478" s="37"/>
    </row>
    <row r="1479" spans="1:27" x14ac:dyDescent="0.2">
      <c r="A1479" s="41" t="s">
        <v>1526</v>
      </c>
      <c r="B1479" s="21"/>
      <c r="C1479" s="38" t="s">
        <v>1527</v>
      </c>
      <c r="D1479" s="20"/>
      <c r="E1479" s="21"/>
      <c r="F1479" s="5" t="s">
        <v>1186</v>
      </c>
      <c r="G1479" s="38"/>
      <c r="H1479" s="20"/>
      <c r="I1479" s="21"/>
      <c r="J1479" s="5"/>
      <c r="K1479" s="42">
        <v>250</v>
      </c>
      <c r="L1479" s="21"/>
      <c r="M1479" s="6">
        <v>0</v>
      </c>
      <c r="N1479" s="42">
        <v>0</v>
      </c>
      <c r="O1479" s="21"/>
      <c r="P1479" s="42">
        <v>250</v>
      </c>
      <c r="Q1479" s="21"/>
      <c r="R1479" s="7">
        <v>0</v>
      </c>
      <c r="S1479" s="4" t="s">
        <v>26</v>
      </c>
      <c r="T1479" s="41"/>
      <c r="U1479" s="20"/>
      <c r="V1479" s="21"/>
      <c r="W1479" s="41"/>
      <c r="X1479" s="20"/>
      <c r="Y1479" s="21"/>
      <c r="Z1479" s="38" t="s">
        <v>27</v>
      </c>
      <c r="AA1479" s="21"/>
    </row>
    <row r="1480" spans="1:27" x14ac:dyDescent="0.2">
      <c r="A1480" s="38" t="s">
        <v>21</v>
      </c>
      <c r="B1480" s="20"/>
      <c r="C1480" s="20"/>
      <c r="D1480" s="20"/>
      <c r="E1480" s="20"/>
      <c r="F1480" s="21"/>
      <c r="G1480" s="38" t="s">
        <v>28</v>
      </c>
      <c r="H1480" s="20"/>
      <c r="I1480" s="20"/>
      <c r="J1480" s="21"/>
      <c r="K1480" s="38" t="s">
        <v>29</v>
      </c>
      <c r="L1480" s="20"/>
      <c r="M1480" s="20"/>
      <c r="N1480" s="20"/>
      <c r="O1480" s="21"/>
      <c r="P1480" s="39" t="s">
        <v>30</v>
      </c>
      <c r="Q1480" s="40"/>
      <c r="R1480" s="8"/>
      <c r="S1480" s="39" t="s">
        <v>31</v>
      </c>
      <c r="T1480" s="20"/>
      <c r="U1480" s="20"/>
      <c r="V1480" s="40"/>
      <c r="W1480" s="35"/>
      <c r="X1480" s="20"/>
      <c r="Y1480" s="21"/>
      <c r="Z1480" s="36" t="s">
        <v>21</v>
      </c>
      <c r="AA1480" s="37"/>
    </row>
    <row r="1481" spans="1:27" x14ac:dyDescent="0.2">
      <c r="A1481" s="41" t="s">
        <v>1528</v>
      </c>
      <c r="B1481" s="21"/>
      <c r="C1481" s="38" t="s">
        <v>1529</v>
      </c>
      <c r="D1481" s="20"/>
      <c r="E1481" s="21"/>
      <c r="F1481" s="5" t="s">
        <v>1186</v>
      </c>
      <c r="G1481" s="38"/>
      <c r="H1481" s="20"/>
      <c r="I1481" s="21"/>
      <c r="J1481" s="5"/>
      <c r="K1481" s="42">
        <v>250</v>
      </c>
      <c r="L1481" s="21"/>
      <c r="M1481" s="6">
        <v>0</v>
      </c>
      <c r="N1481" s="42">
        <v>0</v>
      </c>
      <c r="O1481" s="21"/>
      <c r="P1481" s="42">
        <v>250</v>
      </c>
      <c r="Q1481" s="21"/>
      <c r="R1481" s="7">
        <v>0</v>
      </c>
      <c r="S1481" s="4" t="s">
        <v>26</v>
      </c>
      <c r="T1481" s="41"/>
      <c r="U1481" s="20"/>
      <c r="V1481" s="21"/>
      <c r="W1481" s="41"/>
      <c r="X1481" s="20"/>
      <c r="Y1481" s="21"/>
      <c r="Z1481" s="38" t="s">
        <v>27</v>
      </c>
      <c r="AA1481" s="21"/>
    </row>
    <row r="1482" spans="1:27" x14ac:dyDescent="0.2">
      <c r="A1482" s="38" t="s">
        <v>21</v>
      </c>
      <c r="B1482" s="20"/>
      <c r="C1482" s="20"/>
      <c r="D1482" s="20"/>
      <c r="E1482" s="20"/>
      <c r="F1482" s="21"/>
      <c r="G1482" s="38" t="s">
        <v>28</v>
      </c>
      <c r="H1482" s="20"/>
      <c r="I1482" s="20"/>
      <c r="J1482" s="21"/>
      <c r="K1482" s="38" t="s">
        <v>29</v>
      </c>
      <c r="L1482" s="20"/>
      <c r="M1482" s="20"/>
      <c r="N1482" s="20"/>
      <c r="O1482" s="21"/>
      <c r="P1482" s="39" t="s">
        <v>30</v>
      </c>
      <c r="Q1482" s="40"/>
      <c r="R1482" s="8"/>
      <c r="S1482" s="39" t="s">
        <v>31</v>
      </c>
      <c r="T1482" s="20"/>
      <c r="U1482" s="20"/>
      <c r="V1482" s="40"/>
      <c r="W1482" s="35"/>
      <c r="X1482" s="20"/>
      <c r="Y1482" s="21"/>
      <c r="Z1482" s="36" t="s">
        <v>21</v>
      </c>
      <c r="AA1482" s="37"/>
    </row>
    <row r="1483" spans="1:27" x14ac:dyDescent="0.2">
      <c r="A1483" s="41" t="s">
        <v>1530</v>
      </c>
      <c r="B1483" s="21"/>
      <c r="C1483" s="38" t="s">
        <v>1531</v>
      </c>
      <c r="D1483" s="20"/>
      <c r="E1483" s="21"/>
      <c r="F1483" s="5" t="s">
        <v>1186</v>
      </c>
      <c r="G1483" s="38"/>
      <c r="H1483" s="20"/>
      <c r="I1483" s="21"/>
      <c r="J1483" s="5"/>
      <c r="K1483" s="42">
        <v>250</v>
      </c>
      <c r="L1483" s="21"/>
      <c r="M1483" s="6">
        <v>0</v>
      </c>
      <c r="N1483" s="42">
        <v>0</v>
      </c>
      <c r="O1483" s="21"/>
      <c r="P1483" s="42">
        <v>250</v>
      </c>
      <c r="Q1483" s="21"/>
      <c r="R1483" s="7">
        <v>0</v>
      </c>
      <c r="S1483" s="4" t="s">
        <v>26</v>
      </c>
      <c r="T1483" s="41"/>
      <c r="U1483" s="20"/>
      <c r="V1483" s="21"/>
      <c r="W1483" s="41"/>
      <c r="X1483" s="20"/>
      <c r="Y1483" s="21"/>
      <c r="Z1483" s="38" t="s">
        <v>27</v>
      </c>
      <c r="AA1483" s="21"/>
    </row>
    <row r="1484" spans="1:27" x14ac:dyDescent="0.2">
      <c r="A1484" s="38" t="s">
        <v>21</v>
      </c>
      <c r="B1484" s="20"/>
      <c r="C1484" s="20"/>
      <c r="D1484" s="20"/>
      <c r="E1484" s="20"/>
      <c r="F1484" s="21"/>
      <c r="G1484" s="38" t="s">
        <v>28</v>
      </c>
      <c r="H1484" s="20"/>
      <c r="I1484" s="20"/>
      <c r="J1484" s="21"/>
      <c r="K1484" s="38" t="s">
        <v>29</v>
      </c>
      <c r="L1484" s="20"/>
      <c r="M1484" s="20"/>
      <c r="N1484" s="20"/>
      <c r="O1484" s="21"/>
      <c r="P1484" s="39" t="s">
        <v>30</v>
      </c>
      <c r="Q1484" s="40"/>
      <c r="R1484" s="8"/>
      <c r="S1484" s="39" t="s">
        <v>31</v>
      </c>
      <c r="T1484" s="20"/>
      <c r="U1484" s="20"/>
      <c r="V1484" s="40"/>
      <c r="W1484" s="35"/>
      <c r="X1484" s="20"/>
      <c r="Y1484" s="21"/>
      <c r="Z1484" s="36" t="s">
        <v>21</v>
      </c>
      <c r="AA1484" s="37"/>
    </row>
    <row r="1485" spans="1:27" x14ac:dyDescent="0.2">
      <c r="A1485" s="41" t="s">
        <v>1532</v>
      </c>
      <c r="B1485" s="21"/>
      <c r="C1485" s="38" t="s">
        <v>1533</v>
      </c>
      <c r="D1485" s="20"/>
      <c r="E1485" s="21"/>
      <c r="F1485" s="5" t="s">
        <v>1186</v>
      </c>
      <c r="G1485" s="38"/>
      <c r="H1485" s="20"/>
      <c r="I1485" s="21"/>
      <c r="J1485" s="5"/>
      <c r="K1485" s="42">
        <v>250</v>
      </c>
      <c r="L1485" s="21"/>
      <c r="M1485" s="6">
        <v>0</v>
      </c>
      <c r="N1485" s="42">
        <v>0</v>
      </c>
      <c r="O1485" s="21"/>
      <c r="P1485" s="42">
        <v>250</v>
      </c>
      <c r="Q1485" s="21"/>
      <c r="R1485" s="7">
        <v>0</v>
      </c>
      <c r="S1485" s="4" t="s">
        <v>26</v>
      </c>
      <c r="T1485" s="41"/>
      <c r="U1485" s="20"/>
      <c r="V1485" s="21"/>
      <c r="W1485" s="41"/>
      <c r="X1485" s="20"/>
      <c r="Y1485" s="21"/>
      <c r="Z1485" s="38" t="s">
        <v>27</v>
      </c>
      <c r="AA1485" s="21"/>
    </row>
    <row r="1486" spans="1:27" x14ac:dyDescent="0.2">
      <c r="A1486" s="38" t="s">
        <v>21</v>
      </c>
      <c r="B1486" s="20"/>
      <c r="C1486" s="20"/>
      <c r="D1486" s="20"/>
      <c r="E1486" s="20"/>
      <c r="F1486" s="21"/>
      <c r="G1486" s="38" t="s">
        <v>28</v>
      </c>
      <c r="H1486" s="20"/>
      <c r="I1486" s="20"/>
      <c r="J1486" s="21"/>
      <c r="K1486" s="38" t="s">
        <v>29</v>
      </c>
      <c r="L1486" s="20"/>
      <c r="M1486" s="20"/>
      <c r="N1486" s="20"/>
      <c r="O1486" s="21"/>
      <c r="P1486" s="39" t="s">
        <v>30</v>
      </c>
      <c r="Q1486" s="40"/>
      <c r="R1486" s="8"/>
      <c r="S1486" s="39" t="s">
        <v>31</v>
      </c>
      <c r="T1486" s="20"/>
      <c r="U1486" s="20"/>
      <c r="V1486" s="40"/>
      <c r="W1486" s="35"/>
      <c r="X1486" s="20"/>
      <c r="Y1486" s="21"/>
      <c r="Z1486" s="36" t="s">
        <v>21</v>
      </c>
      <c r="AA1486" s="37"/>
    </row>
    <row r="1487" spans="1:27" x14ac:dyDescent="0.2">
      <c r="A1487" s="41" t="s">
        <v>1534</v>
      </c>
      <c r="B1487" s="21"/>
      <c r="C1487" s="38" t="s">
        <v>1535</v>
      </c>
      <c r="D1487" s="20"/>
      <c r="E1487" s="21"/>
      <c r="F1487" s="5" t="s">
        <v>1186</v>
      </c>
      <c r="G1487" s="38"/>
      <c r="H1487" s="20"/>
      <c r="I1487" s="21"/>
      <c r="J1487" s="5"/>
      <c r="K1487" s="42">
        <v>250</v>
      </c>
      <c r="L1487" s="21"/>
      <c r="M1487" s="6">
        <v>0</v>
      </c>
      <c r="N1487" s="42">
        <v>0</v>
      </c>
      <c r="O1487" s="21"/>
      <c r="P1487" s="42">
        <v>250</v>
      </c>
      <c r="Q1487" s="21"/>
      <c r="R1487" s="7">
        <v>0</v>
      </c>
      <c r="S1487" s="4" t="s">
        <v>26</v>
      </c>
      <c r="T1487" s="41"/>
      <c r="U1487" s="20"/>
      <c r="V1487" s="21"/>
      <c r="W1487" s="41"/>
      <c r="X1487" s="20"/>
      <c r="Y1487" s="21"/>
      <c r="Z1487" s="38" t="s">
        <v>27</v>
      </c>
      <c r="AA1487" s="21"/>
    </row>
    <row r="1488" spans="1:27" x14ac:dyDescent="0.2">
      <c r="A1488" s="38" t="s">
        <v>21</v>
      </c>
      <c r="B1488" s="20"/>
      <c r="C1488" s="20"/>
      <c r="D1488" s="20"/>
      <c r="E1488" s="20"/>
      <c r="F1488" s="21"/>
      <c r="G1488" s="38" t="s">
        <v>28</v>
      </c>
      <c r="H1488" s="20"/>
      <c r="I1488" s="20"/>
      <c r="J1488" s="21"/>
      <c r="K1488" s="38" t="s">
        <v>29</v>
      </c>
      <c r="L1488" s="20"/>
      <c r="M1488" s="20"/>
      <c r="N1488" s="20"/>
      <c r="O1488" s="21"/>
      <c r="P1488" s="39" t="s">
        <v>30</v>
      </c>
      <c r="Q1488" s="40"/>
      <c r="R1488" s="8"/>
      <c r="S1488" s="39" t="s">
        <v>31</v>
      </c>
      <c r="T1488" s="20"/>
      <c r="U1488" s="20"/>
      <c r="V1488" s="40"/>
      <c r="W1488" s="35"/>
      <c r="X1488" s="20"/>
      <c r="Y1488" s="21"/>
      <c r="Z1488" s="36" t="s">
        <v>21</v>
      </c>
      <c r="AA1488" s="37"/>
    </row>
    <row r="1489" spans="1:27" x14ac:dyDescent="0.2">
      <c r="A1489" s="41" t="s">
        <v>1536</v>
      </c>
      <c r="B1489" s="21"/>
      <c r="C1489" s="38" t="s">
        <v>1537</v>
      </c>
      <c r="D1489" s="20"/>
      <c r="E1489" s="21"/>
      <c r="F1489" s="5" t="s">
        <v>1186</v>
      </c>
      <c r="G1489" s="38"/>
      <c r="H1489" s="20"/>
      <c r="I1489" s="21"/>
      <c r="J1489" s="5"/>
      <c r="K1489" s="42">
        <v>250</v>
      </c>
      <c r="L1489" s="21"/>
      <c r="M1489" s="6">
        <v>0</v>
      </c>
      <c r="N1489" s="42">
        <v>0</v>
      </c>
      <c r="O1489" s="21"/>
      <c r="P1489" s="42">
        <v>250</v>
      </c>
      <c r="Q1489" s="21"/>
      <c r="R1489" s="7">
        <v>0</v>
      </c>
      <c r="S1489" s="4" t="s">
        <v>26</v>
      </c>
      <c r="T1489" s="41"/>
      <c r="U1489" s="20"/>
      <c r="V1489" s="21"/>
      <c r="W1489" s="41"/>
      <c r="X1489" s="20"/>
      <c r="Y1489" s="21"/>
      <c r="Z1489" s="38" t="s">
        <v>27</v>
      </c>
      <c r="AA1489" s="21"/>
    </row>
    <row r="1490" spans="1:27" x14ac:dyDescent="0.2">
      <c r="A1490" s="38" t="s">
        <v>21</v>
      </c>
      <c r="B1490" s="20"/>
      <c r="C1490" s="20"/>
      <c r="D1490" s="20"/>
      <c r="E1490" s="20"/>
      <c r="F1490" s="21"/>
      <c r="G1490" s="38" t="s">
        <v>28</v>
      </c>
      <c r="H1490" s="20"/>
      <c r="I1490" s="20"/>
      <c r="J1490" s="21"/>
      <c r="K1490" s="38" t="s">
        <v>29</v>
      </c>
      <c r="L1490" s="20"/>
      <c r="M1490" s="20"/>
      <c r="N1490" s="20"/>
      <c r="O1490" s="21"/>
      <c r="P1490" s="39" t="s">
        <v>30</v>
      </c>
      <c r="Q1490" s="40"/>
      <c r="R1490" s="8"/>
      <c r="S1490" s="39" t="s">
        <v>31</v>
      </c>
      <c r="T1490" s="20"/>
      <c r="U1490" s="20"/>
      <c r="V1490" s="40"/>
      <c r="W1490" s="35"/>
      <c r="X1490" s="20"/>
      <c r="Y1490" s="21"/>
      <c r="Z1490" s="36" t="s">
        <v>21</v>
      </c>
      <c r="AA1490" s="37"/>
    </row>
    <row r="1491" spans="1:27" x14ac:dyDescent="0.2">
      <c r="A1491" s="41" t="s">
        <v>1538</v>
      </c>
      <c r="B1491" s="21"/>
      <c r="C1491" s="38" t="s">
        <v>1539</v>
      </c>
      <c r="D1491" s="20"/>
      <c r="E1491" s="21"/>
      <c r="F1491" s="5" t="s">
        <v>1186</v>
      </c>
      <c r="G1491" s="38"/>
      <c r="H1491" s="20"/>
      <c r="I1491" s="21"/>
      <c r="J1491" s="5"/>
      <c r="K1491" s="42">
        <v>250</v>
      </c>
      <c r="L1491" s="21"/>
      <c r="M1491" s="6">
        <v>0</v>
      </c>
      <c r="N1491" s="42">
        <v>0</v>
      </c>
      <c r="O1491" s="21"/>
      <c r="P1491" s="42">
        <v>250</v>
      </c>
      <c r="Q1491" s="21"/>
      <c r="R1491" s="7">
        <v>0</v>
      </c>
      <c r="S1491" s="4" t="s">
        <v>26</v>
      </c>
      <c r="T1491" s="41"/>
      <c r="U1491" s="20"/>
      <c r="V1491" s="21"/>
      <c r="W1491" s="41"/>
      <c r="X1491" s="20"/>
      <c r="Y1491" s="21"/>
      <c r="Z1491" s="38" t="s">
        <v>27</v>
      </c>
      <c r="AA1491" s="21"/>
    </row>
    <row r="1492" spans="1:27" x14ac:dyDescent="0.2">
      <c r="A1492" s="38" t="s">
        <v>21</v>
      </c>
      <c r="B1492" s="20"/>
      <c r="C1492" s="20"/>
      <c r="D1492" s="20"/>
      <c r="E1492" s="20"/>
      <c r="F1492" s="21"/>
      <c r="G1492" s="38" t="s">
        <v>28</v>
      </c>
      <c r="H1492" s="20"/>
      <c r="I1492" s="20"/>
      <c r="J1492" s="21"/>
      <c r="K1492" s="38" t="s">
        <v>29</v>
      </c>
      <c r="L1492" s="20"/>
      <c r="M1492" s="20"/>
      <c r="N1492" s="20"/>
      <c r="O1492" s="21"/>
      <c r="P1492" s="39" t="s">
        <v>30</v>
      </c>
      <c r="Q1492" s="40"/>
      <c r="R1492" s="8"/>
      <c r="S1492" s="39" t="s">
        <v>31</v>
      </c>
      <c r="T1492" s="20"/>
      <c r="U1492" s="20"/>
      <c r="V1492" s="40"/>
      <c r="W1492" s="35"/>
      <c r="X1492" s="20"/>
      <c r="Y1492" s="21"/>
      <c r="Z1492" s="36" t="s">
        <v>21</v>
      </c>
      <c r="AA1492" s="37"/>
    </row>
    <row r="1493" spans="1:27" x14ac:dyDescent="0.2">
      <c r="A1493" s="41" t="s">
        <v>1540</v>
      </c>
      <c r="B1493" s="21"/>
      <c r="C1493" s="38" t="s">
        <v>1541</v>
      </c>
      <c r="D1493" s="20"/>
      <c r="E1493" s="21"/>
      <c r="F1493" s="5" t="s">
        <v>1186</v>
      </c>
      <c r="G1493" s="38"/>
      <c r="H1493" s="20"/>
      <c r="I1493" s="21"/>
      <c r="J1493" s="5"/>
      <c r="K1493" s="42">
        <v>250</v>
      </c>
      <c r="L1493" s="21"/>
      <c r="M1493" s="6">
        <v>0</v>
      </c>
      <c r="N1493" s="42">
        <v>0</v>
      </c>
      <c r="O1493" s="21"/>
      <c r="P1493" s="42">
        <v>250</v>
      </c>
      <c r="Q1493" s="21"/>
      <c r="R1493" s="7">
        <v>0</v>
      </c>
      <c r="S1493" s="4" t="s">
        <v>26</v>
      </c>
      <c r="T1493" s="41"/>
      <c r="U1493" s="20"/>
      <c r="V1493" s="21"/>
      <c r="W1493" s="41"/>
      <c r="X1493" s="20"/>
      <c r="Y1493" s="21"/>
      <c r="Z1493" s="38" t="s">
        <v>27</v>
      </c>
      <c r="AA1493" s="21"/>
    </row>
    <row r="1494" spans="1:27" x14ac:dyDescent="0.2">
      <c r="A1494" s="38" t="s">
        <v>21</v>
      </c>
      <c r="B1494" s="20"/>
      <c r="C1494" s="20"/>
      <c r="D1494" s="20"/>
      <c r="E1494" s="20"/>
      <c r="F1494" s="21"/>
      <c r="G1494" s="38" t="s">
        <v>28</v>
      </c>
      <c r="H1494" s="20"/>
      <c r="I1494" s="20"/>
      <c r="J1494" s="21"/>
      <c r="K1494" s="38" t="s">
        <v>29</v>
      </c>
      <c r="L1494" s="20"/>
      <c r="M1494" s="20"/>
      <c r="N1494" s="20"/>
      <c r="O1494" s="21"/>
      <c r="P1494" s="39" t="s">
        <v>30</v>
      </c>
      <c r="Q1494" s="40"/>
      <c r="R1494" s="8"/>
      <c r="S1494" s="39" t="s">
        <v>31</v>
      </c>
      <c r="T1494" s="20"/>
      <c r="U1494" s="20"/>
      <c r="V1494" s="40"/>
      <c r="W1494" s="35"/>
      <c r="X1494" s="20"/>
      <c r="Y1494" s="21"/>
      <c r="Z1494" s="36" t="s">
        <v>21</v>
      </c>
      <c r="AA1494" s="37"/>
    </row>
    <row r="1495" spans="1:27" x14ac:dyDescent="0.2">
      <c r="A1495" s="41" t="s">
        <v>1542</v>
      </c>
      <c r="B1495" s="21"/>
      <c r="C1495" s="38" t="s">
        <v>1543</v>
      </c>
      <c r="D1495" s="20"/>
      <c r="E1495" s="21"/>
      <c r="F1495" s="5" t="s">
        <v>1186</v>
      </c>
      <c r="G1495" s="38"/>
      <c r="H1495" s="20"/>
      <c r="I1495" s="21"/>
      <c r="J1495" s="5"/>
      <c r="K1495" s="42">
        <v>250</v>
      </c>
      <c r="L1495" s="21"/>
      <c r="M1495" s="6">
        <v>0</v>
      </c>
      <c r="N1495" s="42">
        <v>0</v>
      </c>
      <c r="O1495" s="21"/>
      <c r="P1495" s="42">
        <v>250</v>
      </c>
      <c r="Q1495" s="21"/>
      <c r="R1495" s="7">
        <v>0</v>
      </c>
      <c r="S1495" s="4" t="s">
        <v>26</v>
      </c>
      <c r="T1495" s="41"/>
      <c r="U1495" s="20"/>
      <c r="V1495" s="21"/>
      <c r="W1495" s="41"/>
      <c r="X1495" s="20"/>
      <c r="Y1495" s="21"/>
      <c r="Z1495" s="38" t="s">
        <v>27</v>
      </c>
      <c r="AA1495" s="21"/>
    </row>
    <row r="1496" spans="1:27" x14ac:dyDescent="0.2">
      <c r="A1496" s="38" t="s">
        <v>21</v>
      </c>
      <c r="B1496" s="20"/>
      <c r="C1496" s="20"/>
      <c r="D1496" s="20"/>
      <c r="E1496" s="20"/>
      <c r="F1496" s="21"/>
      <c r="G1496" s="38" t="s">
        <v>28</v>
      </c>
      <c r="H1496" s="20"/>
      <c r="I1496" s="20"/>
      <c r="J1496" s="21"/>
      <c r="K1496" s="38" t="s">
        <v>29</v>
      </c>
      <c r="L1496" s="20"/>
      <c r="M1496" s="20"/>
      <c r="N1496" s="20"/>
      <c r="O1496" s="21"/>
      <c r="P1496" s="39" t="s">
        <v>30</v>
      </c>
      <c r="Q1496" s="40"/>
      <c r="R1496" s="8"/>
      <c r="S1496" s="39" t="s">
        <v>31</v>
      </c>
      <c r="T1496" s="20"/>
      <c r="U1496" s="20"/>
      <c r="V1496" s="40"/>
      <c r="W1496" s="35"/>
      <c r="X1496" s="20"/>
      <c r="Y1496" s="21"/>
      <c r="Z1496" s="36" t="s">
        <v>21</v>
      </c>
      <c r="AA1496" s="37"/>
    </row>
    <row r="1497" spans="1:27" x14ac:dyDescent="0.2">
      <c r="A1497" s="41" t="s">
        <v>1544</v>
      </c>
      <c r="B1497" s="21"/>
      <c r="C1497" s="38" t="s">
        <v>1545</v>
      </c>
      <c r="D1497" s="20"/>
      <c r="E1497" s="21"/>
      <c r="F1497" s="5" t="s">
        <v>1186</v>
      </c>
      <c r="G1497" s="38"/>
      <c r="H1497" s="20"/>
      <c r="I1497" s="21"/>
      <c r="J1497" s="5"/>
      <c r="K1497" s="42">
        <v>250</v>
      </c>
      <c r="L1497" s="21"/>
      <c r="M1497" s="6">
        <v>0</v>
      </c>
      <c r="N1497" s="42">
        <v>0</v>
      </c>
      <c r="O1497" s="21"/>
      <c r="P1497" s="42">
        <v>250</v>
      </c>
      <c r="Q1497" s="21"/>
      <c r="R1497" s="7">
        <v>0</v>
      </c>
      <c r="S1497" s="4" t="s">
        <v>26</v>
      </c>
      <c r="T1497" s="41"/>
      <c r="U1497" s="20"/>
      <c r="V1497" s="21"/>
      <c r="W1497" s="41"/>
      <c r="X1497" s="20"/>
      <c r="Y1497" s="21"/>
      <c r="Z1497" s="38" t="s">
        <v>27</v>
      </c>
      <c r="AA1497" s="21"/>
    </row>
    <row r="1498" spans="1:27" x14ac:dyDescent="0.2">
      <c r="A1498" s="38" t="s">
        <v>21</v>
      </c>
      <c r="B1498" s="20"/>
      <c r="C1498" s="20"/>
      <c r="D1498" s="20"/>
      <c r="E1498" s="20"/>
      <c r="F1498" s="21"/>
      <c r="G1498" s="38" t="s">
        <v>28</v>
      </c>
      <c r="H1498" s="20"/>
      <c r="I1498" s="20"/>
      <c r="J1498" s="21"/>
      <c r="K1498" s="38" t="s">
        <v>29</v>
      </c>
      <c r="L1498" s="20"/>
      <c r="M1498" s="20"/>
      <c r="N1498" s="20"/>
      <c r="O1498" s="21"/>
      <c r="P1498" s="39" t="s">
        <v>30</v>
      </c>
      <c r="Q1498" s="40"/>
      <c r="R1498" s="8"/>
      <c r="S1498" s="39" t="s">
        <v>31</v>
      </c>
      <c r="T1498" s="20"/>
      <c r="U1498" s="20"/>
      <c r="V1498" s="40"/>
      <c r="W1498" s="35"/>
      <c r="X1498" s="20"/>
      <c r="Y1498" s="21"/>
      <c r="Z1498" s="36" t="s">
        <v>21</v>
      </c>
      <c r="AA1498" s="37"/>
    </row>
    <row r="1499" spans="1:27" x14ac:dyDescent="0.2">
      <c r="A1499" s="41" t="s">
        <v>1546</v>
      </c>
      <c r="B1499" s="21"/>
      <c r="C1499" s="38" t="s">
        <v>1547</v>
      </c>
      <c r="D1499" s="20"/>
      <c r="E1499" s="21"/>
      <c r="F1499" s="5" t="s">
        <v>1186</v>
      </c>
      <c r="G1499" s="38"/>
      <c r="H1499" s="20"/>
      <c r="I1499" s="21"/>
      <c r="J1499" s="5"/>
      <c r="K1499" s="42">
        <v>250</v>
      </c>
      <c r="L1499" s="21"/>
      <c r="M1499" s="6">
        <v>0</v>
      </c>
      <c r="N1499" s="42">
        <v>0</v>
      </c>
      <c r="O1499" s="21"/>
      <c r="P1499" s="42">
        <v>250</v>
      </c>
      <c r="Q1499" s="21"/>
      <c r="R1499" s="7">
        <v>0</v>
      </c>
      <c r="S1499" s="4" t="s">
        <v>26</v>
      </c>
      <c r="T1499" s="41"/>
      <c r="U1499" s="20"/>
      <c r="V1499" s="21"/>
      <c r="W1499" s="41"/>
      <c r="X1499" s="20"/>
      <c r="Y1499" s="21"/>
      <c r="Z1499" s="38" t="s">
        <v>27</v>
      </c>
      <c r="AA1499" s="21"/>
    </row>
    <row r="1500" spans="1:27" x14ac:dyDescent="0.2">
      <c r="A1500" s="38" t="s">
        <v>21</v>
      </c>
      <c r="B1500" s="20"/>
      <c r="C1500" s="20"/>
      <c r="D1500" s="20"/>
      <c r="E1500" s="20"/>
      <c r="F1500" s="21"/>
      <c r="G1500" s="38" t="s">
        <v>28</v>
      </c>
      <c r="H1500" s="20"/>
      <c r="I1500" s="20"/>
      <c r="J1500" s="21"/>
      <c r="K1500" s="38" t="s">
        <v>29</v>
      </c>
      <c r="L1500" s="20"/>
      <c r="M1500" s="20"/>
      <c r="N1500" s="20"/>
      <c r="O1500" s="21"/>
      <c r="P1500" s="39" t="s">
        <v>30</v>
      </c>
      <c r="Q1500" s="40"/>
      <c r="R1500" s="8"/>
      <c r="S1500" s="39" t="s">
        <v>31</v>
      </c>
      <c r="T1500" s="20"/>
      <c r="U1500" s="20"/>
      <c r="V1500" s="40"/>
      <c r="W1500" s="35"/>
      <c r="X1500" s="20"/>
      <c r="Y1500" s="21"/>
      <c r="Z1500" s="36" t="s">
        <v>21</v>
      </c>
      <c r="AA1500" s="37"/>
    </row>
    <row r="1501" spans="1:27" x14ac:dyDescent="0.2">
      <c r="A1501" s="41" t="s">
        <v>1548</v>
      </c>
      <c r="B1501" s="21"/>
      <c r="C1501" s="38" t="s">
        <v>1549</v>
      </c>
      <c r="D1501" s="20"/>
      <c r="E1501" s="21"/>
      <c r="F1501" s="5" t="s">
        <v>1186</v>
      </c>
      <c r="G1501" s="38"/>
      <c r="H1501" s="20"/>
      <c r="I1501" s="21"/>
      <c r="J1501" s="5"/>
      <c r="K1501" s="42">
        <v>250</v>
      </c>
      <c r="L1501" s="21"/>
      <c r="M1501" s="6">
        <v>0</v>
      </c>
      <c r="N1501" s="42">
        <v>0</v>
      </c>
      <c r="O1501" s="21"/>
      <c r="P1501" s="42">
        <v>250</v>
      </c>
      <c r="Q1501" s="21"/>
      <c r="R1501" s="7">
        <v>0</v>
      </c>
      <c r="S1501" s="4" t="s">
        <v>26</v>
      </c>
      <c r="T1501" s="41"/>
      <c r="U1501" s="20"/>
      <c r="V1501" s="21"/>
      <c r="W1501" s="41"/>
      <c r="X1501" s="20"/>
      <c r="Y1501" s="21"/>
      <c r="Z1501" s="38" t="s">
        <v>27</v>
      </c>
      <c r="AA1501" s="21"/>
    </row>
    <row r="1502" spans="1:27" x14ac:dyDescent="0.2">
      <c r="A1502" s="38" t="s">
        <v>21</v>
      </c>
      <c r="B1502" s="20"/>
      <c r="C1502" s="20"/>
      <c r="D1502" s="20"/>
      <c r="E1502" s="20"/>
      <c r="F1502" s="21"/>
      <c r="G1502" s="38" t="s">
        <v>28</v>
      </c>
      <c r="H1502" s="20"/>
      <c r="I1502" s="20"/>
      <c r="J1502" s="21"/>
      <c r="K1502" s="38" t="s">
        <v>29</v>
      </c>
      <c r="L1502" s="20"/>
      <c r="M1502" s="20"/>
      <c r="N1502" s="20"/>
      <c r="O1502" s="21"/>
      <c r="P1502" s="39" t="s">
        <v>30</v>
      </c>
      <c r="Q1502" s="40"/>
      <c r="R1502" s="8"/>
      <c r="S1502" s="39" t="s">
        <v>31</v>
      </c>
      <c r="T1502" s="20"/>
      <c r="U1502" s="20"/>
      <c r="V1502" s="40"/>
      <c r="W1502" s="35"/>
      <c r="X1502" s="20"/>
      <c r="Y1502" s="21"/>
      <c r="Z1502" s="36" t="s">
        <v>21</v>
      </c>
      <c r="AA1502" s="37"/>
    </row>
    <row r="1503" spans="1:27" x14ac:dyDescent="0.2">
      <c r="A1503" s="41" t="s">
        <v>1550</v>
      </c>
      <c r="B1503" s="21"/>
      <c r="C1503" s="38" t="s">
        <v>1551</v>
      </c>
      <c r="D1503" s="20"/>
      <c r="E1503" s="21"/>
      <c r="F1503" s="5" t="s">
        <v>1186</v>
      </c>
      <c r="G1503" s="38"/>
      <c r="H1503" s="20"/>
      <c r="I1503" s="21"/>
      <c r="J1503" s="5"/>
      <c r="K1503" s="42">
        <v>250</v>
      </c>
      <c r="L1503" s="21"/>
      <c r="M1503" s="6">
        <v>0</v>
      </c>
      <c r="N1503" s="42">
        <v>0</v>
      </c>
      <c r="O1503" s="21"/>
      <c r="P1503" s="42">
        <v>250</v>
      </c>
      <c r="Q1503" s="21"/>
      <c r="R1503" s="7">
        <v>0</v>
      </c>
      <c r="S1503" s="4" t="s">
        <v>26</v>
      </c>
      <c r="T1503" s="41"/>
      <c r="U1503" s="20"/>
      <c r="V1503" s="21"/>
      <c r="W1503" s="41"/>
      <c r="X1503" s="20"/>
      <c r="Y1503" s="21"/>
      <c r="Z1503" s="38" t="s">
        <v>27</v>
      </c>
      <c r="AA1503" s="21"/>
    </row>
    <row r="1504" spans="1:27" x14ac:dyDescent="0.2">
      <c r="A1504" s="38" t="s">
        <v>21</v>
      </c>
      <c r="B1504" s="20"/>
      <c r="C1504" s="20"/>
      <c r="D1504" s="20"/>
      <c r="E1504" s="20"/>
      <c r="F1504" s="21"/>
      <c r="G1504" s="38" t="s">
        <v>28</v>
      </c>
      <c r="H1504" s="20"/>
      <c r="I1504" s="20"/>
      <c r="J1504" s="21"/>
      <c r="K1504" s="38" t="s">
        <v>29</v>
      </c>
      <c r="L1504" s="20"/>
      <c r="M1504" s="20"/>
      <c r="N1504" s="20"/>
      <c r="O1504" s="21"/>
      <c r="P1504" s="39" t="s">
        <v>30</v>
      </c>
      <c r="Q1504" s="40"/>
      <c r="R1504" s="8"/>
      <c r="S1504" s="39" t="s">
        <v>31</v>
      </c>
      <c r="T1504" s="20"/>
      <c r="U1504" s="20"/>
      <c r="V1504" s="40"/>
      <c r="W1504" s="35"/>
      <c r="X1504" s="20"/>
      <c r="Y1504" s="21"/>
      <c r="Z1504" s="36" t="s">
        <v>21</v>
      </c>
      <c r="AA1504" s="37"/>
    </row>
    <row r="1505" spans="1:27" x14ac:dyDescent="0.2">
      <c r="A1505" s="41" t="s">
        <v>1552</v>
      </c>
      <c r="B1505" s="21"/>
      <c r="C1505" s="38" t="s">
        <v>1553</v>
      </c>
      <c r="D1505" s="20"/>
      <c r="E1505" s="21"/>
      <c r="F1505" s="5" t="s">
        <v>1186</v>
      </c>
      <c r="G1505" s="38"/>
      <c r="H1505" s="20"/>
      <c r="I1505" s="21"/>
      <c r="J1505" s="5"/>
      <c r="K1505" s="42">
        <v>250</v>
      </c>
      <c r="L1505" s="21"/>
      <c r="M1505" s="6">
        <v>0</v>
      </c>
      <c r="N1505" s="42">
        <v>0</v>
      </c>
      <c r="O1505" s="21"/>
      <c r="P1505" s="42">
        <v>250</v>
      </c>
      <c r="Q1505" s="21"/>
      <c r="R1505" s="7">
        <v>0</v>
      </c>
      <c r="S1505" s="4" t="s">
        <v>26</v>
      </c>
      <c r="T1505" s="41"/>
      <c r="U1505" s="20"/>
      <c r="V1505" s="21"/>
      <c r="W1505" s="41"/>
      <c r="X1505" s="20"/>
      <c r="Y1505" s="21"/>
      <c r="Z1505" s="38" t="s">
        <v>27</v>
      </c>
      <c r="AA1505" s="21"/>
    </row>
    <row r="1506" spans="1:27" x14ac:dyDescent="0.2">
      <c r="A1506" s="38" t="s">
        <v>21</v>
      </c>
      <c r="B1506" s="20"/>
      <c r="C1506" s="20"/>
      <c r="D1506" s="20"/>
      <c r="E1506" s="20"/>
      <c r="F1506" s="21"/>
      <c r="G1506" s="38" t="s">
        <v>28</v>
      </c>
      <c r="H1506" s="20"/>
      <c r="I1506" s="20"/>
      <c r="J1506" s="21"/>
      <c r="K1506" s="38" t="s">
        <v>29</v>
      </c>
      <c r="L1506" s="20"/>
      <c r="M1506" s="20"/>
      <c r="N1506" s="20"/>
      <c r="O1506" s="21"/>
      <c r="P1506" s="39" t="s">
        <v>30</v>
      </c>
      <c r="Q1506" s="40"/>
      <c r="R1506" s="8"/>
      <c r="S1506" s="39" t="s">
        <v>31</v>
      </c>
      <c r="T1506" s="20"/>
      <c r="U1506" s="20"/>
      <c r="V1506" s="40"/>
      <c r="W1506" s="35"/>
      <c r="X1506" s="20"/>
      <c r="Y1506" s="21"/>
      <c r="Z1506" s="36" t="s">
        <v>21</v>
      </c>
      <c r="AA1506" s="37"/>
    </row>
    <row r="1507" spans="1:27" x14ac:dyDescent="0.2">
      <c r="A1507" s="41" t="s">
        <v>1554</v>
      </c>
      <c r="B1507" s="21"/>
      <c r="C1507" s="38" t="s">
        <v>1555</v>
      </c>
      <c r="D1507" s="20"/>
      <c r="E1507" s="21"/>
      <c r="F1507" s="5" t="s">
        <v>1186</v>
      </c>
      <c r="G1507" s="38"/>
      <c r="H1507" s="20"/>
      <c r="I1507" s="21"/>
      <c r="J1507" s="5"/>
      <c r="K1507" s="42">
        <v>250</v>
      </c>
      <c r="L1507" s="21"/>
      <c r="M1507" s="6">
        <v>0</v>
      </c>
      <c r="N1507" s="42">
        <v>0</v>
      </c>
      <c r="O1507" s="21"/>
      <c r="P1507" s="42">
        <v>250</v>
      </c>
      <c r="Q1507" s="21"/>
      <c r="R1507" s="7">
        <v>0</v>
      </c>
      <c r="S1507" s="4" t="s">
        <v>26</v>
      </c>
      <c r="T1507" s="41"/>
      <c r="U1507" s="20"/>
      <c r="V1507" s="21"/>
      <c r="W1507" s="41"/>
      <c r="X1507" s="20"/>
      <c r="Y1507" s="21"/>
      <c r="Z1507" s="38" t="s">
        <v>27</v>
      </c>
      <c r="AA1507" s="21"/>
    </row>
    <row r="1508" spans="1:27" x14ac:dyDescent="0.2">
      <c r="A1508" s="38" t="s">
        <v>21</v>
      </c>
      <c r="B1508" s="20"/>
      <c r="C1508" s="20"/>
      <c r="D1508" s="20"/>
      <c r="E1508" s="20"/>
      <c r="F1508" s="21"/>
      <c r="G1508" s="38" t="s">
        <v>28</v>
      </c>
      <c r="H1508" s="20"/>
      <c r="I1508" s="20"/>
      <c r="J1508" s="21"/>
      <c r="K1508" s="38" t="s">
        <v>29</v>
      </c>
      <c r="L1508" s="20"/>
      <c r="M1508" s="20"/>
      <c r="N1508" s="20"/>
      <c r="O1508" s="21"/>
      <c r="P1508" s="39" t="s">
        <v>30</v>
      </c>
      <c r="Q1508" s="40"/>
      <c r="R1508" s="8"/>
      <c r="S1508" s="39" t="s">
        <v>31</v>
      </c>
      <c r="T1508" s="20"/>
      <c r="U1508" s="20"/>
      <c r="V1508" s="40"/>
      <c r="W1508" s="35"/>
      <c r="X1508" s="20"/>
      <c r="Y1508" s="21"/>
      <c r="Z1508" s="36" t="s">
        <v>21</v>
      </c>
      <c r="AA1508" s="37"/>
    </row>
    <row r="1509" spans="1:27" x14ac:dyDescent="0.2">
      <c r="A1509" s="41" t="s">
        <v>1556</v>
      </c>
      <c r="B1509" s="21"/>
      <c r="C1509" s="38" t="s">
        <v>1557</v>
      </c>
      <c r="D1509" s="20"/>
      <c r="E1509" s="21"/>
      <c r="F1509" s="5" t="s">
        <v>1186</v>
      </c>
      <c r="G1509" s="38"/>
      <c r="H1509" s="20"/>
      <c r="I1509" s="21"/>
      <c r="J1509" s="5"/>
      <c r="K1509" s="42">
        <v>250</v>
      </c>
      <c r="L1509" s="21"/>
      <c r="M1509" s="6">
        <v>0</v>
      </c>
      <c r="N1509" s="42">
        <v>0</v>
      </c>
      <c r="O1509" s="21"/>
      <c r="P1509" s="42">
        <v>250</v>
      </c>
      <c r="Q1509" s="21"/>
      <c r="R1509" s="7">
        <v>0</v>
      </c>
      <c r="S1509" s="4" t="s">
        <v>26</v>
      </c>
      <c r="T1509" s="41"/>
      <c r="U1509" s="20"/>
      <c r="V1509" s="21"/>
      <c r="W1509" s="41"/>
      <c r="X1509" s="20"/>
      <c r="Y1509" s="21"/>
      <c r="Z1509" s="38" t="s">
        <v>27</v>
      </c>
      <c r="AA1509" s="21"/>
    </row>
    <row r="1510" spans="1:27" x14ac:dyDescent="0.2">
      <c r="A1510" s="38" t="s">
        <v>21</v>
      </c>
      <c r="B1510" s="20"/>
      <c r="C1510" s="20"/>
      <c r="D1510" s="20"/>
      <c r="E1510" s="20"/>
      <c r="F1510" s="21"/>
      <c r="G1510" s="38" t="s">
        <v>28</v>
      </c>
      <c r="H1510" s="20"/>
      <c r="I1510" s="20"/>
      <c r="J1510" s="21"/>
      <c r="K1510" s="38" t="s">
        <v>29</v>
      </c>
      <c r="L1510" s="20"/>
      <c r="M1510" s="20"/>
      <c r="N1510" s="20"/>
      <c r="O1510" s="21"/>
      <c r="P1510" s="39" t="s">
        <v>30</v>
      </c>
      <c r="Q1510" s="40"/>
      <c r="R1510" s="8"/>
      <c r="S1510" s="39" t="s">
        <v>31</v>
      </c>
      <c r="T1510" s="20"/>
      <c r="U1510" s="20"/>
      <c r="V1510" s="40"/>
      <c r="W1510" s="35"/>
      <c r="X1510" s="20"/>
      <c r="Y1510" s="21"/>
      <c r="Z1510" s="36" t="s">
        <v>21</v>
      </c>
      <c r="AA1510" s="37"/>
    </row>
    <row r="1511" spans="1:27" x14ac:dyDescent="0.2">
      <c r="A1511" s="41" t="s">
        <v>1558</v>
      </c>
      <c r="B1511" s="21"/>
      <c r="C1511" s="38" t="s">
        <v>1559</v>
      </c>
      <c r="D1511" s="20"/>
      <c r="E1511" s="21"/>
      <c r="F1511" s="5" t="s">
        <v>1186</v>
      </c>
      <c r="G1511" s="38"/>
      <c r="H1511" s="20"/>
      <c r="I1511" s="21"/>
      <c r="J1511" s="5"/>
      <c r="K1511" s="42">
        <v>250</v>
      </c>
      <c r="L1511" s="21"/>
      <c r="M1511" s="6">
        <v>0</v>
      </c>
      <c r="N1511" s="42">
        <v>0</v>
      </c>
      <c r="O1511" s="21"/>
      <c r="P1511" s="42">
        <v>250</v>
      </c>
      <c r="Q1511" s="21"/>
      <c r="R1511" s="7">
        <v>0</v>
      </c>
      <c r="S1511" s="4" t="s">
        <v>26</v>
      </c>
      <c r="T1511" s="41"/>
      <c r="U1511" s="20"/>
      <c r="V1511" s="21"/>
      <c r="W1511" s="41"/>
      <c r="X1511" s="20"/>
      <c r="Y1511" s="21"/>
      <c r="Z1511" s="38" t="s">
        <v>27</v>
      </c>
      <c r="AA1511" s="21"/>
    </row>
    <row r="1512" spans="1:27" x14ac:dyDescent="0.2">
      <c r="A1512" s="38" t="s">
        <v>21</v>
      </c>
      <c r="B1512" s="20"/>
      <c r="C1512" s="20"/>
      <c r="D1512" s="20"/>
      <c r="E1512" s="20"/>
      <c r="F1512" s="21"/>
      <c r="G1512" s="38" t="s">
        <v>28</v>
      </c>
      <c r="H1512" s="20"/>
      <c r="I1512" s="20"/>
      <c r="J1512" s="21"/>
      <c r="K1512" s="38" t="s">
        <v>29</v>
      </c>
      <c r="L1512" s="20"/>
      <c r="M1512" s="20"/>
      <c r="N1512" s="20"/>
      <c r="O1512" s="21"/>
      <c r="P1512" s="39" t="s">
        <v>30</v>
      </c>
      <c r="Q1512" s="40"/>
      <c r="R1512" s="8"/>
      <c r="S1512" s="39" t="s">
        <v>31</v>
      </c>
      <c r="T1512" s="20"/>
      <c r="U1512" s="20"/>
      <c r="V1512" s="40"/>
      <c r="W1512" s="35"/>
      <c r="X1512" s="20"/>
      <c r="Y1512" s="21"/>
      <c r="Z1512" s="36" t="s">
        <v>21</v>
      </c>
      <c r="AA1512" s="37"/>
    </row>
    <row r="1513" spans="1:27" x14ac:dyDescent="0.2">
      <c r="A1513" s="41" t="s">
        <v>1560</v>
      </c>
      <c r="B1513" s="21"/>
      <c r="C1513" s="38" t="s">
        <v>1561</v>
      </c>
      <c r="D1513" s="20"/>
      <c r="E1513" s="21"/>
      <c r="F1513" s="5" t="s">
        <v>1186</v>
      </c>
      <c r="G1513" s="38"/>
      <c r="H1513" s="20"/>
      <c r="I1513" s="21"/>
      <c r="J1513" s="5"/>
      <c r="K1513" s="42">
        <v>250</v>
      </c>
      <c r="L1513" s="21"/>
      <c r="M1513" s="6">
        <v>0</v>
      </c>
      <c r="N1513" s="42">
        <v>0</v>
      </c>
      <c r="O1513" s="21"/>
      <c r="P1513" s="42">
        <v>250</v>
      </c>
      <c r="Q1513" s="21"/>
      <c r="R1513" s="7">
        <v>0</v>
      </c>
      <c r="S1513" s="4" t="s">
        <v>26</v>
      </c>
      <c r="T1513" s="41"/>
      <c r="U1513" s="20"/>
      <c r="V1513" s="21"/>
      <c r="W1513" s="41"/>
      <c r="X1513" s="20"/>
      <c r="Y1513" s="21"/>
      <c r="Z1513" s="38" t="s">
        <v>27</v>
      </c>
      <c r="AA1513" s="21"/>
    </row>
    <row r="1514" spans="1:27" x14ac:dyDescent="0.2">
      <c r="A1514" s="38" t="s">
        <v>21</v>
      </c>
      <c r="B1514" s="20"/>
      <c r="C1514" s="20"/>
      <c r="D1514" s="20"/>
      <c r="E1514" s="20"/>
      <c r="F1514" s="21"/>
      <c r="G1514" s="38" t="s">
        <v>28</v>
      </c>
      <c r="H1514" s="20"/>
      <c r="I1514" s="20"/>
      <c r="J1514" s="21"/>
      <c r="K1514" s="38" t="s">
        <v>29</v>
      </c>
      <c r="L1514" s="20"/>
      <c r="M1514" s="20"/>
      <c r="N1514" s="20"/>
      <c r="O1514" s="21"/>
      <c r="P1514" s="39" t="s">
        <v>30</v>
      </c>
      <c r="Q1514" s="40"/>
      <c r="R1514" s="8"/>
      <c r="S1514" s="39" t="s">
        <v>31</v>
      </c>
      <c r="T1514" s="20"/>
      <c r="U1514" s="20"/>
      <c r="V1514" s="40"/>
      <c r="W1514" s="35"/>
      <c r="X1514" s="20"/>
      <c r="Y1514" s="21"/>
      <c r="Z1514" s="36" t="s">
        <v>21</v>
      </c>
      <c r="AA1514" s="37"/>
    </row>
    <row r="1515" spans="1:27" x14ac:dyDescent="0.2">
      <c r="A1515" s="41" t="s">
        <v>1562</v>
      </c>
      <c r="B1515" s="21"/>
      <c r="C1515" s="38" t="s">
        <v>1563</v>
      </c>
      <c r="D1515" s="20"/>
      <c r="E1515" s="21"/>
      <c r="F1515" s="5" t="s">
        <v>1186</v>
      </c>
      <c r="G1515" s="38"/>
      <c r="H1515" s="20"/>
      <c r="I1515" s="21"/>
      <c r="J1515" s="5"/>
      <c r="K1515" s="42">
        <v>250</v>
      </c>
      <c r="L1515" s="21"/>
      <c r="M1515" s="6">
        <v>0</v>
      </c>
      <c r="N1515" s="42">
        <v>0</v>
      </c>
      <c r="O1515" s="21"/>
      <c r="P1515" s="42">
        <v>250</v>
      </c>
      <c r="Q1515" s="21"/>
      <c r="R1515" s="7">
        <v>0</v>
      </c>
      <c r="S1515" s="4" t="s">
        <v>26</v>
      </c>
      <c r="T1515" s="41"/>
      <c r="U1515" s="20"/>
      <c r="V1515" s="21"/>
      <c r="W1515" s="41"/>
      <c r="X1515" s="20"/>
      <c r="Y1515" s="21"/>
      <c r="Z1515" s="38" t="s">
        <v>27</v>
      </c>
      <c r="AA1515" s="21"/>
    </row>
    <row r="1516" spans="1:27" x14ac:dyDescent="0.2">
      <c r="A1516" s="38" t="s">
        <v>21</v>
      </c>
      <c r="B1516" s="20"/>
      <c r="C1516" s="20"/>
      <c r="D1516" s="20"/>
      <c r="E1516" s="20"/>
      <c r="F1516" s="21"/>
      <c r="G1516" s="38" t="s">
        <v>28</v>
      </c>
      <c r="H1516" s="20"/>
      <c r="I1516" s="20"/>
      <c r="J1516" s="21"/>
      <c r="K1516" s="38" t="s">
        <v>29</v>
      </c>
      <c r="L1516" s="20"/>
      <c r="M1516" s="20"/>
      <c r="N1516" s="20"/>
      <c r="O1516" s="21"/>
      <c r="P1516" s="39" t="s">
        <v>30</v>
      </c>
      <c r="Q1516" s="40"/>
      <c r="R1516" s="8"/>
      <c r="S1516" s="39" t="s">
        <v>31</v>
      </c>
      <c r="T1516" s="20"/>
      <c r="U1516" s="20"/>
      <c r="V1516" s="40"/>
      <c r="W1516" s="35"/>
      <c r="X1516" s="20"/>
      <c r="Y1516" s="21"/>
      <c r="Z1516" s="36" t="s">
        <v>21</v>
      </c>
      <c r="AA1516" s="37"/>
    </row>
    <row r="1517" spans="1:27" x14ac:dyDescent="0.2">
      <c r="A1517" s="41" t="s">
        <v>1564</v>
      </c>
      <c r="B1517" s="21"/>
      <c r="C1517" s="38" t="s">
        <v>1565</v>
      </c>
      <c r="D1517" s="20"/>
      <c r="E1517" s="21"/>
      <c r="F1517" s="5" t="s">
        <v>1186</v>
      </c>
      <c r="G1517" s="38"/>
      <c r="H1517" s="20"/>
      <c r="I1517" s="21"/>
      <c r="J1517" s="5"/>
      <c r="K1517" s="42">
        <v>250</v>
      </c>
      <c r="L1517" s="21"/>
      <c r="M1517" s="6">
        <v>0</v>
      </c>
      <c r="N1517" s="42">
        <v>0</v>
      </c>
      <c r="O1517" s="21"/>
      <c r="P1517" s="42">
        <v>250</v>
      </c>
      <c r="Q1517" s="21"/>
      <c r="R1517" s="7">
        <v>0</v>
      </c>
      <c r="S1517" s="4" t="s">
        <v>26</v>
      </c>
      <c r="T1517" s="41"/>
      <c r="U1517" s="20"/>
      <c r="V1517" s="21"/>
      <c r="W1517" s="41"/>
      <c r="X1517" s="20"/>
      <c r="Y1517" s="21"/>
      <c r="Z1517" s="38" t="s">
        <v>27</v>
      </c>
      <c r="AA1517" s="21"/>
    </row>
    <row r="1518" spans="1:27" x14ac:dyDescent="0.2">
      <c r="A1518" s="38" t="s">
        <v>21</v>
      </c>
      <c r="B1518" s="20"/>
      <c r="C1518" s="20"/>
      <c r="D1518" s="20"/>
      <c r="E1518" s="20"/>
      <c r="F1518" s="21"/>
      <c r="G1518" s="38" t="s">
        <v>28</v>
      </c>
      <c r="H1518" s="20"/>
      <c r="I1518" s="20"/>
      <c r="J1518" s="21"/>
      <c r="K1518" s="38" t="s">
        <v>29</v>
      </c>
      <c r="L1518" s="20"/>
      <c r="M1518" s="20"/>
      <c r="N1518" s="20"/>
      <c r="O1518" s="21"/>
      <c r="P1518" s="39" t="s">
        <v>30</v>
      </c>
      <c r="Q1518" s="40"/>
      <c r="R1518" s="8"/>
      <c r="S1518" s="39" t="s">
        <v>31</v>
      </c>
      <c r="T1518" s="20"/>
      <c r="U1518" s="20"/>
      <c r="V1518" s="40"/>
      <c r="W1518" s="35"/>
      <c r="X1518" s="20"/>
      <c r="Y1518" s="21"/>
      <c r="Z1518" s="36" t="s">
        <v>21</v>
      </c>
      <c r="AA1518" s="37"/>
    </row>
    <row r="1519" spans="1:27" x14ac:dyDescent="0.2">
      <c r="A1519" s="41" t="s">
        <v>1566</v>
      </c>
      <c r="B1519" s="21"/>
      <c r="C1519" s="38" t="s">
        <v>1567</v>
      </c>
      <c r="D1519" s="20"/>
      <c r="E1519" s="21"/>
      <c r="F1519" s="5" t="s">
        <v>1186</v>
      </c>
      <c r="G1519" s="38"/>
      <c r="H1519" s="20"/>
      <c r="I1519" s="21"/>
      <c r="J1519" s="5"/>
      <c r="K1519" s="42">
        <v>250</v>
      </c>
      <c r="L1519" s="21"/>
      <c r="M1519" s="6">
        <v>0</v>
      </c>
      <c r="N1519" s="42">
        <v>0</v>
      </c>
      <c r="O1519" s="21"/>
      <c r="P1519" s="42">
        <v>250</v>
      </c>
      <c r="Q1519" s="21"/>
      <c r="R1519" s="7">
        <v>0</v>
      </c>
      <c r="S1519" s="4" t="s">
        <v>26</v>
      </c>
      <c r="T1519" s="41"/>
      <c r="U1519" s="20"/>
      <c r="V1519" s="21"/>
      <c r="W1519" s="41"/>
      <c r="X1519" s="20"/>
      <c r="Y1519" s="21"/>
      <c r="Z1519" s="38" t="s">
        <v>27</v>
      </c>
      <c r="AA1519" s="21"/>
    </row>
    <row r="1520" spans="1:27" x14ac:dyDescent="0.2">
      <c r="A1520" s="38" t="s">
        <v>21</v>
      </c>
      <c r="B1520" s="20"/>
      <c r="C1520" s="20"/>
      <c r="D1520" s="20"/>
      <c r="E1520" s="20"/>
      <c r="F1520" s="21"/>
      <c r="G1520" s="38" t="s">
        <v>28</v>
      </c>
      <c r="H1520" s="20"/>
      <c r="I1520" s="20"/>
      <c r="J1520" s="21"/>
      <c r="K1520" s="38" t="s">
        <v>29</v>
      </c>
      <c r="L1520" s="20"/>
      <c r="M1520" s="20"/>
      <c r="N1520" s="20"/>
      <c r="O1520" s="21"/>
      <c r="P1520" s="39" t="s">
        <v>30</v>
      </c>
      <c r="Q1520" s="40"/>
      <c r="R1520" s="8"/>
      <c r="S1520" s="39" t="s">
        <v>31</v>
      </c>
      <c r="T1520" s="20"/>
      <c r="U1520" s="20"/>
      <c r="V1520" s="40"/>
      <c r="W1520" s="35"/>
      <c r="X1520" s="20"/>
      <c r="Y1520" s="21"/>
      <c r="Z1520" s="36" t="s">
        <v>21</v>
      </c>
      <c r="AA1520" s="37"/>
    </row>
    <row r="1521" spans="1:27" x14ac:dyDescent="0.2">
      <c r="A1521" s="41" t="s">
        <v>1568</v>
      </c>
      <c r="B1521" s="21"/>
      <c r="C1521" s="38" t="s">
        <v>1569</v>
      </c>
      <c r="D1521" s="20"/>
      <c r="E1521" s="21"/>
      <c r="F1521" s="5" t="s">
        <v>1186</v>
      </c>
      <c r="G1521" s="38"/>
      <c r="H1521" s="20"/>
      <c r="I1521" s="21"/>
      <c r="J1521" s="5"/>
      <c r="K1521" s="42">
        <v>250</v>
      </c>
      <c r="L1521" s="21"/>
      <c r="M1521" s="6">
        <v>0</v>
      </c>
      <c r="N1521" s="42">
        <v>0</v>
      </c>
      <c r="O1521" s="21"/>
      <c r="P1521" s="42">
        <v>250</v>
      </c>
      <c r="Q1521" s="21"/>
      <c r="R1521" s="7">
        <v>0</v>
      </c>
      <c r="S1521" s="4" t="s">
        <v>26</v>
      </c>
      <c r="T1521" s="41"/>
      <c r="U1521" s="20"/>
      <c r="V1521" s="21"/>
      <c r="W1521" s="41"/>
      <c r="X1521" s="20"/>
      <c r="Y1521" s="21"/>
      <c r="Z1521" s="38" t="s">
        <v>27</v>
      </c>
      <c r="AA1521" s="21"/>
    </row>
    <row r="1522" spans="1:27" x14ac:dyDescent="0.2">
      <c r="A1522" s="38" t="s">
        <v>21</v>
      </c>
      <c r="B1522" s="20"/>
      <c r="C1522" s="20"/>
      <c r="D1522" s="20"/>
      <c r="E1522" s="20"/>
      <c r="F1522" s="21"/>
      <c r="G1522" s="38" t="s">
        <v>28</v>
      </c>
      <c r="H1522" s="20"/>
      <c r="I1522" s="20"/>
      <c r="J1522" s="21"/>
      <c r="K1522" s="38" t="s">
        <v>29</v>
      </c>
      <c r="L1522" s="20"/>
      <c r="M1522" s="20"/>
      <c r="N1522" s="20"/>
      <c r="O1522" s="21"/>
      <c r="P1522" s="39" t="s">
        <v>30</v>
      </c>
      <c r="Q1522" s="40"/>
      <c r="R1522" s="8"/>
      <c r="S1522" s="39" t="s">
        <v>31</v>
      </c>
      <c r="T1522" s="20"/>
      <c r="U1522" s="20"/>
      <c r="V1522" s="40"/>
      <c r="W1522" s="35"/>
      <c r="X1522" s="20"/>
      <c r="Y1522" s="21"/>
      <c r="Z1522" s="36" t="s">
        <v>21</v>
      </c>
      <c r="AA1522" s="37"/>
    </row>
    <row r="1523" spans="1:27" x14ac:dyDescent="0.2">
      <c r="A1523" s="41" t="s">
        <v>1570</v>
      </c>
      <c r="B1523" s="21"/>
      <c r="C1523" s="38" t="s">
        <v>1571</v>
      </c>
      <c r="D1523" s="20"/>
      <c r="E1523" s="21"/>
      <c r="F1523" s="5" t="s">
        <v>1186</v>
      </c>
      <c r="G1523" s="38"/>
      <c r="H1523" s="20"/>
      <c r="I1523" s="21"/>
      <c r="J1523" s="5"/>
      <c r="K1523" s="42">
        <v>250</v>
      </c>
      <c r="L1523" s="21"/>
      <c r="M1523" s="6">
        <v>0</v>
      </c>
      <c r="N1523" s="42">
        <v>0</v>
      </c>
      <c r="O1523" s="21"/>
      <c r="P1523" s="42">
        <v>250</v>
      </c>
      <c r="Q1523" s="21"/>
      <c r="R1523" s="7">
        <v>0</v>
      </c>
      <c r="S1523" s="4" t="s">
        <v>26</v>
      </c>
      <c r="T1523" s="41"/>
      <c r="U1523" s="20"/>
      <c r="V1523" s="21"/>
      <c r="W1523" s="41"/>
      <c r="X1523" s="20"/>
      <c r="Y1523" s="21"/>
      <c r="Z1523" s="38" t="s">
        <v>27</v>
      </c>
      <c r="AA1523" s="21"/>
    </row>
    <row r="1524" spans="1:27" x14ac:dyDescent="0.2">
      <c r="A1524" s="38" t="s">
        <v>21</v>
      </c>
      <c r="B1524" s="20"/>
      <c r="C1524" s="20"/>
      <c r="D1524" s="20"/>
      <c r="E1524" s="20"/>
      <c r="F1524" s="21"/>
      <c r="G1524" s="38" t="s">
        <v>28</v>
      </c>
      <c r="H1524" s="20"/>
      <c r="I1524" s="20"/>
      <c r="J1524" s="21"/>
      <c r="K1524" s="38" t="s">
        <v>29</v>
      </c>
      <c r="L1524" s="20"/>
      <c r="M1524" s="20"/>
      <c r="N1524" s="20"/>
      <c r="O1524" s="21"/>
      <c r="P1524" s="39" t="s">
        <v>30</v>
      </c>
      <c r="Q1524" s="40"/>
      <c r="R1524" s="8"/>
      <c r="S1524" s="39" t="s">
        <v>31</v>
      </c>
      <c r="T1524" s="20"/>
      <c r="U1524" s="20"/>
      <c r="V1524" s="40"/>
      <c r="W1524" s="35"/>
      <c r="X1524" s="20"/>
      <c r="Y1524" s="21"/>
      <c r="Z1524" s="36" t="s">
        <v>21</v>
      </c>
      <c r="AA1524" s="37"/>
    </row>
    <row r="1525" spans="1:27" x14ac:dyDescent="0.2">
      <c r="A1525" s="41" t="s">
        <v>1572</v>
      </c>
      <c r="B1525" s="21"/>
      <c r="C1525" s="38" t="s">
        <v>1573</v>
      </c>
      <c r="D1525" s="20"/>
      <c r="E1525" s="21"/>
      <c r="F1525" s="5" t="s">
        <v>1186</v>
      </c>
      <c r="G1525" s="38"/>
      <c r="H1525" s="20"/>
      <c r="I1525" s="21"/>
      <c r="J1525" s="5"/>
      <c r="K1525" s="42">
        <v>250</v>
      </c>
      <c r="L1525" s="21"/>
      <c r="M1525" s="6">
        <v>0</v>
      </c>
      <c r="N1525" s="42">
        <v>0</v>
      </c>
      <c r="O1525" s="21"/>
      <c r="P1525" s="42">
        <v>250</v>
      </c>
      <c r="Q1525" s="21"/>
      <c r="R1525" s="7">
        <v>0</v>
      </c>
      <c r="S1525" s="4" t="s">
        <v>26</v>
      </c>
      <c r="T1525" s="41"/>
      <c r="U1525" s="20"/>
      <c r="V1525" s="21"/>
      <c r="W1525" s="41"/>
      <c r="X1525" s="20"/>
      <c r="Y1525" s="21"/>
      <c r="Z1525" s="38" t="s">
        <v>27</v>
      </c>
      <c r="AA1525" s="21"/>
    </row>
    <row r="1526" spans="1:27" x14ac:dyDescent="0.2">
      <c r="A1526" s="38" t="s">
        <v>21</v>
      </c>
      <c r="B1526" s="20"/>
      <c r="C1526" s="20"/>
      <c r="D1526" s="20"/>
      <c r="E1526" s="20"/>
      <c r="F1526" s="21"/>
      <c r="G1526" s="38" t="s">
        <v>28</v>
      </c>
      <c r="H1526" s="20"/>
      <c r="I1526" s="20"/>
      <c r="J1526" s="21"/>
      <c r="K1526" s="38" t="s">
        <v>29</v>
      </c>
      <c r="L1526" s="20"/>
      <c r="M1526" s="20"/>
      <c r="N1526" s="20"/>
      <c r="O1526" s="21"/>
      <c r="P1526" s="39" t="s">
        <v>30</v>
      </c>
      <c r="Q1526" s="40"/>
      <c r="R1526" s="8"/>
      <c r="S1526" s="39" t="s">
        <v>31</v>
      </c>
      <c r="T1526" s="20"/>
      <c r="U1526" s="20"/>
      <c r="V1526" s="40"/>
      <c r="W1526" s="35"/>
      <c r="X1526" s="20"/>
      <c r="Y1526" s="21"/>
      <c r="Z1526" s="36" t="s">
        <v>21</v>
      </c>
      <c r="AA1526" s="37"/>
    </row>
    <row r="1527" spans="1:27" x14ac:dyDescent="0.2">
      <c r="A1527" s="41" t="s">
        <v>1574</v>
      </c>
      <c r="B1527" s="21"/>
      <c r="C1527" s="38" t="s">
        <v>1575</v>
      </c>
      <c r="D1527" s="20"/>
      <c r="E1527" s="21"/>
      <c r="F1527" s="5" t="s">
        <v>1186</v>
      </c>
      <c r="G1527" s="38"/>
      <c r="H1527" s="20"/>
      <c r="I1527" s="21"/>
      <c r="J1527" s="5"/>
      <c r="K1527" s="42">
        <v>250</v>
      </c>
      <c r="L1527" s="21"/>
      <c r="M1527" s="6">
        <v>0</v>
      </c>
      <c r="N1527" s="42">
        <v>0</v>
      </c>
      <c r="O1527" s="21"/>
      <c r="P1527" s="42">
        <v>250</v>
      </c>
      <c r="Q1527" s="21"/>
      <c r="R1527" s="7">
        <v>0</v>
      </c>
      <c r="S1527" s="4" t="s">
        <v>26</v>
      </c>
      <c r="T1527" s="41"/>
      <c r="U1527" s="20"/>
      <c r="V1527" s="21"/>
      <c r="W1527" s="41"/>
      <c r="X1527" s="20"/>
      <c r="Y1527" s="21"/>
      <c r="Z1527" s="38" t="s">
        <v>27</v>
      </c>
      <c r="AA1527" s="21"/>
    </row>
    <row r="1528" spans="1:27" x14ac:dyDescent="0.2">
      <c r="A1528" s="38" t="s">
        <v>21</v>
      </c>
      <c r="B1528" s="20"/>
      <c r="C1528" s="20"/>
      <c r="D1528" s="20"/>
      <c r="E1528" s="20"/>
      <c r="F1528" s="21"/>
      <c r="G1528" s="38" t="s">
        <v>28</v>
      </c>
      <c r="H1528" s="20"/>
      <c r="I1528" s="20"/>
      <c r="J1528" s="21"/>
      <c r="K1528" s="38" t="s">
        <v>29</v>
      </c>
      <c r="L1528" s="20"/>
      <c r="M1528" s="20"/>
      <c r="N1528" s="20"/>
      <c r="O1528" s="21"/>
      <c r="P1528" s="39" t="s">
        <v>30</v>
      </c>
      <c r="Q1528" s="40"/>
      <c r="R1528" s="8"/>
      <c r="S1528" s="39" t="s">
        <v>31</v>
      </c>
      <c r="T1528" s="20"/>
      <c r="U1528" s="20"/>
      <c r="V1528" s="40"/>
      <c r="W1528" s="35"/>
      <c r="X1528" s="20"/>
      <c r="Y1528" s="21"/>
      <c r="Z1528" s="36" t="s">
        <v>21</v>
      </c>
      <c r="AA1528" s="37"/>
    </row>
    <row r="1529" spans="1:27" x14ac:dyDescent="0.2">
      <c r="A1529" s="41" t="s">
        <v>1576</v>
      </c>
      <c r="B1529" s="21"/>
      <c r="C1529" s="38" t="s">
        <v>1577</v>
      </c>
      <c r="D1529" s="20"/>
      <c r="E1529" s="21"/>
      <c r="F1529" s="5" t="s">
        <v>1186</v>
      </c>
      <c r="G1529" s="38"/>
      <c r="H1529" s="20"/>
      <c r="I1529" s="21"/>
      <c r="J1529" s="5"/>
      <c r="K1529" s="42">
        <v>250</v>
      </c>
      <c r="L1529" s="21"/>
      <c r="M1529" s="6">
        <v>0</v>
      </c>
      <c r="N1529" s="42">
        <v>0</v>
      </c>
      <c r="O1529" s="21"/>
      <c r="P1529" s="42">
        <v>250</v>
      </c>
      <c r="Q1529" s="21"/>
      <c r="R1529" s="7">
        <v>0</v>
      </c>
      <c r="S1529" s="4" t="s">
        <v>26</v>
      </c>
      <c r="T1529" s="41"/>
      <c r="U1529" s="20"/>
      <c r="V1529" s="21"/>
      <c r="W1529" s="41"/>
      <c r="X1529" s="20"/>
      <c r="Y1529" s="21"/>
      <c r="Z1529" s="38" t="s">
        <v>27</v>
      </c>
      <c r="AA1529" s="21"/>
    </row>
    <row r="1530" spans="1:27" x14ac:dyDescent="0.2">
      <c r="A1530" s="38" t="s">
        <v>21</v>
      </c>
      <c r="B1530" s="20"/>
      <c r="C1530" s="20"/>
      <c r="D1530" s="20"/>
      <c r="E1530" s="20"/>
      <c r="F1530" s="21"/>
      <c r="G1530" s="38" t="s">
        <v>28</v>
      </c>
      <c r="H1530" s="20"/>
      <c r="I1530" s="20"/>
      <c r="J1530" s="21"/>
      <c r="K1530" s="38" t="s">
        <v>29</v>
      </c>
      <c r="L1530" s="20"/>
      <c r="M1530" s="20"/>
      <c r="N1530" s="20"/>
      <c r="O1530" s="21"/>
      <c r="P1530" s="39" t="s">
        <v>30</v>
      </c>
      <c r="Q1530" s="40"/>
      <c r="R1530" s="8"/>
      <c r="S1530" s="39" t="s">
        <v>31</v>
      </c>
      <c r="T1530" s="20"/>
      <c r="U1530" s="20"/>
      <c r="V1530" s="40"/>
      <c r="W1530" s="35"/>
      <c r="X1530" s="20"/>
      <c r="Y1530" s="21"/>
      <c r="Z1530" s="36" t="s">
        <v>21</v>
      </c>
      <c r="AA1530" s="37"/>
    </row>
    <row r="1531" spans="1:27" x14ac:dyDescent="0.2">
      <c r="A1531" s="41" t="s">
        <v>1578</v>
      </c>
      <c r="B1531" s="21"/>
      <c r="C1531" s="38" t="s">
        <v>1579</v>
      </c>
      <c r="D1531" s="20"/>
      <c r="E1531" s="21"/>
      <c r="F1531" s="5" t="s">
        <v>1186</v>
      </c>
      <c r="G1531" s="38"/>
      <c r="H1531" s="20"/>
      <c r="I1531" s="21"/>
      <c r="J1531" s="5"/>
      <c r="K1531" s="42">
        <v>250</v>
      </c>
      <c r="L1531" s="21"/>
      <c r="M1531" s="6">
        <v>0</v>
      </c>
      <c r="N1531" s="42">
        <v>0</v>
      </c>
      <c r="O1531" s="21"/>
      <c r="P1531" s="42">
        <v>250</v>
      </c>
      <c r="Q1531" s="21"/>
      <c r="R1531" s="7">
        <v>0</v>
      </c>
      <c r="S1531" s="4" t="s">
        <v>26</v>
      </c>
      <c r="T1531" s="41"/>
      <c r="U1531" s="20"/>
      <c r="V1531" s="21"/>
      <c r="W1531" s="41"/>
      <c r="X1531" s="20"/>
      <c r="Y1531" s="21"/>
      <c r="Z1531" s="38" t="s">
        <v>27</v>
      </c>
      <c r="AA1531" s="21"/>
    </row>
    <row r="1532" spans="1:27" x14ac:dyDescent="0.2">
      <c r="A1532" s="38" t="s">
        <v>21</v>
      </c>
      <c r="B1532" s="20"/>
      <c r="C1532" s="20"/>
      <c r="D1532" s="20"/>
      <c r="E1532" s="20"/>
      <c r="F1532" s="21"/>
      <c r="G1532" s="38" t="s">
        <v>28</v>
      </c>
      <c r="H1532" s="20"/>
      <c r="I1532" s="20"/>
      <c r="J1532" s="21"/>
      <c r="K1532" s="38" t="s">
        <v>29</v>
      </c>
      <c r="L1532" s="20"/>
      <c r="M1532" s="20"/>
      <c r="N1532" s="20"/>
      <c r="O1532" s="21"/>
      <c r="P1532" s="39" t="s">
        <v>30</v>
      </c>
      <c r="Q1532" s="40"/>
      <c r="R1532" s="8"/>
      <c r="S1532" s="39" t="s">
        <v>31</v>
      </c>
      <c r="T1532" s="20"/>
      <c r="U1532" s="20"/>
      <c r="V1532" s="40"/>
      <c r="W1532" s="35"/>
      <c r="X1532" s="20"/>
      <c r="Y1532" s="21"/>
      <c r="Z1532" s="36" t="s">
        <v>21</v>
      </c>
      <c r="AA1532" s="37"/>
    </row>
    <row r="1533" spans="1:27" x14ac:dyDescent="0.2">
      <c r="A1533" s="41" t="s">
        <v>1580</v>
      </c>
      <c r="B1533" s="21"/>
      <c r="C1533" s="38" t="s">
        <v>1581</v>
      </c>
      <c r="D1533" s="20"/>
      <c r="E1533" s="21"/>
      <c r="F1533" s="5" t="s">
        <v>1186</v>
      </c>
      <c r="G1533" s="38"/>
      <c r="H1533" s="20"/>
      <c r="I1533" s="21"/>
      <c r="J1533" s="5"/>
      <c r="K1533" s="42">
        <v>250</v>
      </c>
      <c r="L1533" s="21"/>
      <c r="M1533" s="6">
        <v>0</v>
      </c>
      <c r="N1533" s="42">
        <v>0</v>
      </c>
      <c r="O1533" s="21"/>
      <c r="P1533" s="42">
        <v>250</v>
      </c>
      <c r="Q1533" s="21"/>
      <c r="R1533" s="7">
        <v>0</v>
      </c>
      <c r="S1533" s="4" t="s">
        <v>26</v>
      </c>
      <c r="T1533" s="41"/>
      <c r="U1533" s="20"/>
      <c r="V1533" s="21"/>
      <c r="W1533" s="41"/>
      <c r="X1533" s="20"/>
      <c r="Y1533" s="21"/>
      <c r="Z1533" s="38" t="s">
        <v>27</v>
      </c>
      <c r="AA1533" s="21"/>
    </row>
    <row r="1534" spans="1:27" x14ac:dyDescent="0.2">
      <c r="A1534" s="38" t="s">
        <v>21</v>
      </c>
      <c r="B1534" s="20"/>
      <c r="C1534" s="20"/>
      <c r="D1534" s="20"/>
      <c r="E1534" s="20"/>
      <c r="F1534" s="21"/>
      <c r="G1534" s="38" t="s">
        <v>28</v>
      </c>
      <c r="H1534" s="20"/>
      <c r="I1534" s="20"/>
      <c r="J1534" s="21"/>
      <c r="K1534" s="38" t="s">
        <v>29</v>
      </c>
      <c r="L1534" s="20"/>
      <c r="M1534" s="20"/>
      <c r="N1534" s="20"/>
      <c r="O1534" s="21"/>
      <c r="P1534" s="39" t="s">
        <v>30</v>
      </c>
      <c r="Q1534" s="40"/>
      <c r="R1534" s="8"/>
      <c r="S1534" s="39" t="s">
        <v>31</v>
      </c>
      <c r="T1534" s="20"/>
      <c r="U1534" s="20"/>
      <c r="V1534" s="40"/>
      <c r="W1534" s="35"/>
      <c r="X1534" s="20"/>
      <c r="Y1534" s="21"/>
      <c r="Z1534" s="36" t="s">
        <v>21</v>
      </c>
      <c r="AA1534" s="37"/>
    </row>
    <row r="1535" spans="1:27" x14ac:dyDescent="0.2">
      <c r="A1535" s="41" t="s">
        <v>1582</v>
      </c>
      <c r="B1535" s="21"/>
      <c r="C1535" s="38" t="s">
        <v>1583</v>
      </c>
      <c r="D1535" s="20"/>
      <c r="E1535" s="21"/>
      <c r="F1535" s="5" t="s">
        <v>1186</v>
      </c>
      <c r="G1535" s="38"/>
      <c r="H1535" s="20"/>
      <c r="I1535" s="21"/>
      <c r="J1535" s="5"/>
      <c r="K1535" s="42">
        <v>250</v>
      </c>
      <c r="L1535" s="21"/>
      <c r="M1535" s="6">
        <v>0</v>
      </c>
      <c r="N1535" s="42">
        <v>0</v>
      </c>
      <c r="O1535" s="21"/>
      <c r="P1535" s="42">
        <v>250</v>
      </c>
      <c r="Q1535" s="21"/>
      <c r="R1535" s="7">
        <v>0</v>
      </c>
      <c r="S1535" s="4" t="s">
        <v>26</v>
      </c>
      <c r="T1535" s="41"/>
      <c r="U1535" s="20"/>
      <c r="V1535" s="21"/>
      <c r="W1535" s="41"/>
      <c r="X1535" s="20"/>
      <c r="Y1535" s="21"/>
      <c r="Z1535" s="38" t="s">
        <v>27</v>
      </c>
      <c r="AA1535" s="21"/>
    </row>
    <row r="1536" spans="1:27" x14ac:dyDescent="0.2">
      <c r="A1536" s="38" t="s">
        <v>21</v>
      </c>
      <c r="B1536" s="20"/>
      <c r="C1536" s="20"/>
      <c r="D1536" s="20"/>
      <c r="E1536" s="20"/>
      <c r="F1536" s="21"/>
      <c r="G1536" s="38" t="s">
        <v>28</v>
      </c>
      <c r="H1536" s="20"/>
      <c r="I1536" s="20"/>
      <c r="J1536" s="21"/>
      <c r="K1536" s="38" t="s">
        <v>29</v>
      </c>
      <c r="L1536" s="20"/>
      <c r="M1536" s="20"/>
      <c r="N1536" s="20"/>
      <c r="O1536" s="21"/>
      <c r="P1536" s="39" t="s">
        <v>30</v>
      </c>
      <c r="Q1536" s="40"/>
      <c r="R1536" s="8"/>
      <c r="S1536" s="39" t="s">
        <v>31</v>
      </c>
      <c r="T1536" s="20"/>
      <c r="U1536" s="20"/>
      <c r="V1536" s="40"/>
      <c r="W1536" s="35"/>
      <c r="X1536" s="20"/>
      <c r="Y1536" s="21"/>
      <c r="Z1536" s="36" t="s">
        <v>21</v>
      </c>
      <c r="AA1536" s="37"/>
    </row>
    <row r="1537" spans="1:27" x14ac:dyDescent="0.2">
      <c r="A1537" s="41" t="s">
        <v>1584</v>
      </c>
      <c r="B1537" s="21"/>
      <c r="C1537" s="38" t="s">
        <v>1585</v>
      </c>
      <c r="D1537" s="20"/>
      <c r="E1537" s="21"/>
      <c r="F1537" s="5" t="s">
        <v>1186</v>
      </c>
      <c r="G1537" s="38"/>
      <c r="H1537" s="20"/>
      <c r="I1537" s="21"/>
      <c r="J1537" s="5"/>
      <c r="K1537" s="42">
        <v>250</v>
      </c>
      <c r="L1537" s="21"/>
      <c r="M1537" s="6">
        <v>0</v>
      </c>
      <c r="N1537" s="42">
        <v>0</v>
      </c>
      <c r="O1537" s="21"/>
      <c r="P1537" s="42">
        <v>250</v>
      </c>
      <c r="Q1537" s="21"/>
      <c r="R1537" s="7">
        <v>0</v>
      </c>
      <c r="S1537" s="4" t="s">
        <v>26</v>
      </c>
      <c r="T1537" s="41"/>
      <c r="U1537" s="20"/>
      <c r="V1537" s="21"/>
      <c r="W1537" s="41"/>
      <c r="X1537" s="20"/>
      <c r="Y1537" s="21"/>
      <c r="Z1537" s="38" t="s">
        <v>27</v>
      </c>
      <c r="AA1537" s="21"/>
    </row>
    <row r="1538" spans="1:27" x14ac:dyDescent="0.2">
      <c r="A1538" s="38" t="s">
        <v>21</v>
      </c>
      <c r="B1538" s="20"/>
      <c r="C1538" s="20"/>
      <c r="D1538" s="20"/>
      <c r="E1538" s="20"/>
      <c r="F1538" s="21"/>
      <c r="G1538" s="38" t="s">
        <v>28</v>
      </c>
      <c r="H1538" s="20"/>
      <c r="I1538" s="20"/>
      <c r="J1538" s="21"/>
      <c r="K1538" s="38" t="s">
        <v>29</v>
      </c>
      <c r="L1538" s="20"/>
      <c r="M1538" s="20"/>
      <c r="N1538" s="20"/>
      <c r="O1538" s="21"/>
      <c r="P1538" s="39" t="s">
        <v>30</v>
      </c>
      <c r="Q1538" s="40"/>
      <c r="R1538" s="8"/>
      <c r="S1538" s="39" t="s">
        <v>31</v>
      </c>
      <c r="T1538" s="20"/>
      <c r="U1538" s="20"/>
      <c r="V1538" s="40"/>
      <c r="W1538" s="35"/>
      <c r="X1538" s="20"/>
      <c r="Y1538" s="21"/>
      <c r="Z1538" s="36" t="s">
        <v>21</v>
      </c>
      <c r="AA1538" s="37"/>
    </row>
    <row r="1539" spans="1:27" x14ac:dyDescent="0.2">
      <c r="A1539" s="41" t="s">
        <v>1586</v>
      </c>
      <c r="B1539" s="21"/>
      <c r="C1539" s="38" t="s">
        <v>1587</v>
      </c>
      <c r="D1539" s="20"/>
      <c r="E1539" s="21"/>
      <c r="F1539" s="5" t="s">
        <v>1186</v>
      </c>
      <c r="G1539" s="38"/>
      <c r="H1539" s="20"/>
      <c r="I1539" s="21"/>
      <c r="J1539" s="5"/>
      <c r="K1539" s="42">
        <v>250</v>
      </c>
      <c r="L1539" s="21"/>
      <c r="M1539" s="6">
        <v>0</v>
      </c>
      <c r="N1539" s="42">
        <v>0</v>
      </c>
      <c r="O1539" s="21"/>
      <c r="P1539" s="42">
        <v>250</v>
      </c>
      <c r="Q1539" s="21"/>
      <c r="R1539" s="7">
        <v>0</v>
      </c>
      <c r="S1539" s="4" t="s">
        <v>26</v>
      </c>
      <c r="T1539" s="41"/>
      <c r="U1539" s="20"/>
      <c r="V1539" s="21"/>
      <c r="W1539" s="41"/>
      <c r="X1539" s="20"/>
      <c r="Y1539" s="21"/>
      <c r="Z1539" s="38" t="s">
        <v>27</v>
      </c>
      <c r="AA1539" s="21"/>
    </row>
    <row r="1540" spans="1:27" x14ac:dyDescent="0.2">
      <c r="A1540" s="38" t="s">
        <v>21</v>
      </c>
      <c r="B1540" s="20"/>
      <c r="C1540" s="20"/>
      <c r="D1540" s="20"/>
      <c r="E1540" s="20"/>
      <c r="F1540" s="21"/>
      <c r="G1540" s="38" t="s">
        <v>28</v>
      </c>
      <c r="H1540" s="20"/>
      <c r="I1540" s="20"/>
      <c r="J1540" s="21"/>
      <c r="K1540" s="38" t="s">
        <v>29</v>
      </c>
      <c r="L1540" s="20"/>
      <c r="M1540" s="20"/>
      <c r="N1540" s="20"/>
      <c r="O1540" s="21"/>
      <c r="P1540" s="39" t="s">
        <v>30</v>
      </c>
      <c r="Q1540" s="40"/>
      <c r="R1540" s="8"/>
      <c r="S1540" s="39" t="s">
        <v>31</v>
      </c>
      <c r="T1540" s="20"/>
      <c r="U1540" s="20"/>
      <c r="V1540" s="40"/>
      <c r="W1540" s="35"/>
      <c r="X1540" s="20"/>
      <c r="Y1540" s="21"/>
      <c r="Z1540" s="36" t="s">
        <v>21</v>
      </c>
      <c r="AA1540" s="37"/>
    </row>
    <row r="1541" spans="1:27" x14ac:dyDescent="0.2">
      <c r="A1541" s="41" t="s">
        <v>1588</v>
      </c>
      <c r="B1541" s="21"/>
      <c r="C1541" s="38" t="s">
        <v>1589</v>
      </c>
      <c r="D1541" s="20"/>
      <c r="E1541" s="21"/>
      <c r="F1541" s="5" t="s">
        <v>1186</v>
      </c>
      <c r="G1541" s="38"/>
      <c r="H1541" s="20"/>
      <c r="I1541" s="21"/>
      <c r="J1541" s="5"/>
      <c r="K1541" s="42">
        <v>250</v>
      </c>
      <c r="L1541" s="21"/>
      <c r="M1541" s="6">
        <v>0</v>
      </c>
      <c r="N1541" s="42">
        <v>0</v>
      </c>
      <c r="O1541" s="21"/>
      <c r="P1541" s="42">
        <v>250</v>
      </c>
      <c r="Q1541" s="21"/>
      <c r="R1541" s="7">
        <v>0</v>
      </c>
      <c r="S1541" s="4" t="s">
        <v>26</v>
      </c>
      <c r="T1541" s="41"/>
      <c r="U1541" s="20"/>
      <c r="V1541" s="21"/>
      <c r="W1541" s="41"/>
      <c r="X1541" s="20"/>
      <c r="Y1541" s="21"/>
      <c r="Z1541" s="38" t="s">
        <v>27</v>
      </c>
      <c r="AA1541" s="21"/>
    </row>
    <row r="1542" spans="1:27" x14ac:dyDescent="0.2">
      <c r="A1542" s="38" t="s">
        <v>21</v>
      </c>
      <c r="B1542" s="20"/>
      <c r="C1542" s="20"/>
      <c r="D1542" s="20"/>
      <c r="E1542" s="20"/>
      <c r="F1542" s="21"/>
      <c r="G1542" s="38" t="s">
        <v>28</v>
      </c>
      <c r="H1542" s="20"/>
      <c r="I1542" s="20"/>
      <c r="J1542" s="21"/>
      <c r="K1542" s="38" t="s">
        <v>29</v>
      </c>
      <c r="L1542" s="20"/>
      <c r="M1542" s="20"/>
      <c r="N1542" s="20"/>
      <c r="O1542" s="21"/>
      <c r="P1542" s="39" t="s">
        <v>30</v>
      </c>
      <c r="Q1542" s="40"/>
      <c r="R1542" s="8"/>
      <c r="S1542" s="39" t="s">
        <v>31</v>
      </c>
      <c r="T1542" s="20"/>
      <c r="U1542" s="20"/>
      <c r="V1542" s="40"/>
      <c r="W1542" s="35"/>
      <c r="X1542" s="20"/>
      <c r="Y1542" s="21"/>
      <c r="Z1542" s="36" t="s">
        <v>21</v>
      </c>
      <c r="AA1542" s="37"/>
    </row>
    <row r="1543" spans="1:27" x14ac:dyDescent="0.2">
      <c r="A1543" s="41" t="s">
        <v>1590</v>
      </c>
      <c r="B1543" s="21"/>
      <c r="C1543" s="38" t="s">
        <v>1591</v>
      </c>
      <c r="D1543" s="20"/>
      <c r="E1543" s="21"/>
      <c r="F1543" s="5" t="s">
        <v>1186</v>
      </c>
      <c r="G1543" s="38"/>
      <c r="H1543" s="20"/>
      <c r="I1543" s="21"/>
      <c r="J1543" s="5"/>
      <c r="K1543" s="42">
        <v>250</v>
      </c>
      <c r="L1543" s="21"/>
      <c r="M1543" s="6">
        <v>0</v>
      </c>
      <c r="N1543" s="42">
        <v>0</v>
      </c>
      <c r="O1543" s="21"/>
      <c r="P1543" s="42">
        <v>250</v>
      </c>
      <c r="Q1543" s="21"/>
      <c r="R1543" s="7">
        <v>0</v>
      </c>
      <c r="S1543" s="4" t="s">
        <v>26</v>
      </c>
      <c r="T1543" s="41"/>
      <c r="U1543" s="20"/>
      <c r="V1543" s="21"/>
      <c r="W1543" s="41"/>
      <c r="X1543" s="20"/>
      <c r="Y1543" s="21"/>
      <c r="Z1543" s="38" t="s">
        <v>27</v>
      </c>
      <c r="AA1543" s="21"/>
    </row>
    <row r="1544" spans="1:27" x14ac:dyDescent="0.2">
      <c r="A1544" s="38" t="s">
        <v>21</v>
      </c>
      <c r="B1544" s="20"/>
      <c r="C1544" s="20"/>
      <c r="D1544" s="20"/>
      <c r="E1544" s="20"/>
      <c r="F1544" s="21"/>
      <c r="G1544" s="38" t="s">
        <v>28</v>
      </c>
      <c r="H1544" s="20"/>
      <c r="I1544" s="20"/>
      <c r="J1544" s="21"/>
      <c r="K1544" s="38" t="s">
        <v>29</v>
      </c>
      <c r="L1544" s="20"/>
      <c r="M1544" s="20"/>
      <c r="N1544" s="20"/>
      <c r="O1544" s="21"/>
      <c r="P1544" s="39" t="s">
        <v>30</v>
      </c>
      <c r="Q1544" s="40"/>
      <c r="R1544" s="8"/>
      <c r="S1544" s="39" t="s">
        <v>31</v>
      </c>
      <c r="T1544" s="20"/>
      <c r="U1544" s="20"/>
      <c r="V1544" s="40"/>
      <c r="W1544" s="35"/>
      <c r="X1544" s="20"/>
      <c r="Y1544" s="21"/>
      <c r="Z1544" s="36" t="s">
        <v>21</v>
      </c>
      <c r="AA1544" s="37"/>
    </row>
    <row r="1545" spans="1:27" x14ac:dyDescent="0.2">
      <c r="A1545" s="41" t="s">
        <v>1592</v>
      </c>
      <c r="B1545" s="21"/>
      <c r="C1545" s="38" t="s">
        <v>1593</v>
      </c>
      <c r="D1545" s="20"/>
      <c r="E1545" s="21"/>
      <c r="F1545" s="5" t="s">
        <v>1186</v>
      </c>
      <c r="G1545" s="38"/>
      <c r="H1545" s="20"/>
      <c r="I1545" s="21"/>
      <c r="J1545" s="5"/>
      <c r="K1545" s="42">
        <v>250</v>
      </c>
      <c r="L1545" s="21"/>
      <c r="M1545" s="6">
        <v>0</v>
      </c>
      <c r="N1545" s="42">
        <v>0</v>
      </c>
      <c r="O1545" s="21"/>
      <c r="P1545" s="42">
        <v>250</v>
      </c>
      <c r="Q1545" s="21"/>
      <c r="R1545" s="7">
        <v>0</v>
      </c>
      <c r="S1545" s="4" t="s">
        <v>26</v>
      </c>
      <c r="T1545" s="41"/>
      <c r="U1545" s="20"/>
      <c r="V1545" s="21"/>
      <c r="W1545" s="41"/>
      <c r="X1545" s="20"/>
      <c r="Y1545" s="21"/>
      <c r="Z1545" s="38" t="s">
        <v>27</v>
      </c>
      <c r="AA1545" s="21"/>
    </row>
    <row r="1546" spans="1:27" x14ac:dyDescent="0.2">
      <c r="A1546" s="38" t="s">
        <v>21</v>
      </c>
      <c r="B1546" s="20"/>
      <c r="C1546" s="20"/>
      <c r="D1546" s="20"/>
      <c r="E1546" s="20"/>
      <c r="F1546" s="21"/>
      <c r="G1546" s="38" t="s">
        <v>28</v>
      </c>
      <c r="H1546" s="20"/>
      <c r="I1546" s="20"/>
      <c r="J1546" s="21"/>
      <c r="K1546" s="38" t="s">
        <v>29</v>
      </c>
      <c r="L1546" s="20"/>
      <c r="M1546" s="20"/>
      <c r="N1546" s="20"/>
      <c r="O1546" s="21"/>
      <c r="P1546" s="39" t="s">
        <v>30</v>
      </c>
      <c r="Q1546" s="40"/>
      <c r="R1546" s="8"/>
      <c r="S1546" s="39" t="s">
        <v>31</v>
      </c>
      <c r="T1546" s="20"/>
      <c r="U1546" s="20"/>
      <c r="V1546" s="40"/>
      <c r="W1546" s="35"/>
      <c r="X1546" s="20"/>
      <c r="Y1546" s="21"/>
      <c r="Z1546" s="36" t="s">
        <v>21</v>
      </c>
      <c r="AA1546" s="37"/>
    </row>
    <row r="1547" spans="1:27" x14ac:dyDescent="0.2">
      <c r="A1547" s="41" t="s">
        <v>1594</v>
      </c>
      <c r="B1547" s="21"/>
      <c r="C1547" s="38" t="s">
        <v>1595</v>
      </c>
      <c r="D1547" s="20"/>
      <c r="E1547" s="21"/>
      <c r="F1547" s="5" t="s">
        <v>1186</v>
      </c>
      <c r="G1547" s="38"/>
      <c r="H1547" s="20"/>
      <c r="I1547" s="21"/>
      <c r="J1547" s="5"/>
      <c r="K1547" s="42">
        <v>250</v>
      </c>
      <c r="L1547" s="21"/>
      <c r="M1547" s="6">
        <v>0</v>
      </c>
      <c r="N1547" s="42">
        <v>0</v>
      </c>
      <c r="O1547" s="21"/>
      <c r="P1547" s="42">
        <v>250</v>
      </c>
      <c r="Q1547" s="21"/>
      <c r="R1547" s="7">
        <v>0</v>
      </c>
      <c r="S1547" s="4" t="s">
        <v>26</v>
      </c>
      <c r="T1547" s="41"/>
      <c r="U1547" s="20"/>
      <c r="V1547" s="21"/>
      <c r="W1547" s="41"/>
      <c r="X1547" s="20"/>
      <c r="Y1547" s="21"/>
      <c r="Z1547" s="38" t="s">
        <v>27</v>
      </c>
      <c r="AA1547" s="21"/>
    </row>
    <row r="1548" spans="1:27" x14ac:dyDescent="0.2">
      <c r="A1548" s="38" t="s">
        <v>21</v>
      </c>
      <c r="B1548" s="20"/>
      <c r="C1548" s="20"/>
      <c r="D1548" s="20"/>
      <c r="E1548" s="20"/>
      <c r="F1548" s="21"/>
      <c r="G1548" s="38" t="s">
        <v>28</v>
      </c>
      <c r="H1548" s="20"/>
      <c r="I1548" s="20"/>
      <c r="J1548" s="21"/>
      <c r="K1548" s="38" t="s">
        <v>29</v>
      </c>
      <c r="L1548" s="20"/>
      <c r="M1548" s="20"/>
      <c r="N1548" s="20"/>
      <c r="O1548" s="21"/>
      <c r="P1548" s="39" t="s">
        <v>30</v>
      </c>
      <c r="Q1548" s="40"/>
      <c r="R1548" s="8"/>
      <c r="S1548" s="39" t="s">
        <v>31</v>
      </c>
      <c r="T1548" s="20"/>
      <c r="U1548" s="20"/>
      <c r="V1548" s="40"/>
      <c r="W1548" s="35"/>
      <c r="X1548" s="20"/>
      <c r="Y1548" s="21"/>
      <c r="Z1548" s="36" t="s">
        <v>21</v>
      </c>
      <c r="AA1548" s="37"/>
    </row>
    <row r="1549" spans="1:27" x14ac:dyDescent="0.2">
      <c r="A1549" s="41" t="s">
        <v>1596</v>
      </c>
      <c r="B1549" s="21"/>
      <c r="C1549" s="38" t="s">
        <v>1597</v>
      </c>
      <c r="D1549" s="20"/>
      <c r="E1549" s="21"/>
      <c r="F1549" s="5" t="s">
        <v>1186</v>
      </c>
      <c r="G1549" s="38"/>
      <c r="H1549" s="20"/>
      <c r="I1549" s="21"/>
      <c r="J1549" s="5"/>
      <c r="K1549" s="42">
        <v>250</v>
      </c>
      <c r="L1549" s="21"/>
      <c r="M1549" s="6">
        <v>0</v>
      </c>
      <c r="N1549" s="42">
        <v>0</v>
      </c>
      <c r="O1549" s="21"/>
      <c r="P1549" s="42">
        <v>250</v>
      </c>
      <c r="Q1549" s="21"/>
      <c r="R1549" s="7">
        <v>0</v>
      </c>
      <c r="S1549" s="4" t="s">
        <v>26</v>
      </c>
      <c r="T1549" s="41"/>
      <c r="U1549" s="20"/>
      <c r="V1549" s="21"/>
      <c r="W1549" s="41"/>
      <c r="X1549" s="20"/>
      <c r="Y1549" s="21"/>
      <c r="Z1549" s="38" t="s">
        <v>27</v>
      </c>
      <c r="AA1549" s="21"/>
    </row>
    <row r="1550" spans="1:27" x14ac:dyDescent="0.2">
      <c r="A1550" s="38" t="s">
        <v>21</v>
      </c>
      <c r="B1550" s="20"/>
      <c r="C1550" s="20"/>
      <c r="D1550" s="20"/>
      <c r="E1550" s="20"/>
      <c r="F1550" s="21"/>
      <c r="G1550" s="38" t="s">
        <v>28</v>
      </c>
      <c r="H1550" s="20"/>
      <c r="I1550" s="20"/>
      <c r="J1550" s="21"/>
      <c r="K1550" s="38" t="s">
        <v>29</v>
      </c>
      <c r="L1550" s="20"/>
      <c r="M1550" s="20"/>
      <c r="N1550" s="20"/>
      <c r="O1550" s="21"/>
      <c r="P1550" s="39" t="s">
        <v>30</v>
      </c>
      <c r="Q1550" s="40"/>
      <c r="R1550" s="8"/>
      <c r="S1550" s="39" t="s">
        <v>31</v>
      </c>
      <c r="T1550" s="20"/>
      <c r="U1550" s="20"/>
      <c r="V1550" s="40"/>
      <c r="W1550" s="35"/>
      <c r="X1550" s="20"/>
      <c r="Y1550" s="21"/>
      <c r="Z1550" s="36" t="s">
        <v>21</v>
      </c>
      <c r="AA1550" s="37"/>
    </row>
    <row r="1551" spans="1:27" x14ac:dyDescent="0.2">
      <c r="A1551" s="41" t="s">
        <v>1598</v>
      </c>
      <c r="B1551" s="21"/>
      <c r="C1551" s="38" t="s">
        <v>1599</v>
      </c>
      <c r="D1551" s="20"/>
      <c r="E1551" s="21"/>
      <c r="F1551" s="5" t="s">
        <v>1186</v>
      </c>
      <c r="G1551" s="38"/>
      <c r="H1551" s="20"/>
      <c r="I1551" s="21"/>
      <c r="J1551" s="5"/>
      <c r="K1551" s="42">
        <v>250</v>
      </c>
      <c r="L1551" s="21"/>
      <c r="M1551" s="6">
        <v>0</v>
      </c>
      <c r="N1551" s="42">
        <v>0</v>
      </c>
      <c r="O1551" s="21"/>
      <c r="P1551" s="42">
        <v>250</v>
      </c>
      <c r="Q1551" s="21"/>
      <c r="R1551" s="7">
        <v>0</v>
      </c>
      <c r="S1551" s="4" t="s">
        <v>26</v>
      </c>
      <c r="T1551" s="41"/>
      <c r="U1551" s="20"/>
      <c r="V1551" s="21"/>
      <c r="W1551" s="41"/>
      <c r="X1551" s="20"/>
      <c r="Y1551" s="21"/>
      <c r="Z1551" s="38" t="s">
        <v>27</v>
      </c>
      <c r="AA1551" s="21"/>
    </row>
    <row r="1552" spans="1:27" x14ac:dyDescent="0.2">
      <c r="A1552" s="38" t="s">
        <v>21</v>
      </c>
      <c r="B1552" s="20"/>
      <c r="C1552" s="20"/>
      <c r="D1552" s="20"/>
      <c r="E1552" s="20"/>
      <c r="F1552" s="21"/>
      <c r="G1552" s="38" t="s">
        <v>28</v>
      </c>
      <c r="H1552" s="20"/>
      <c r="I1552" s="20"/>
      <c r="J1552" s="21"/>
      <c r="K1552" s="38" t="s">
        <v>29</v>
      </c>
      <c r="L1552" s="20"/>
      <c r="M1552" s="20"/>
      <c r="N1552" s="20"/>
      <c r="O1552" s="21"/>
      <c r="P1552" s="39" t="s">
        <v>30</v>
      </c>
      <c r="Q1552" s="40"/>
      <c r="R1552" s="8"/>
      <c r="S1552" s="39" t="s">
        <v>31</v>
      </c>
      <c r="T1552" s="20"/>
      <c r="U1552" s="20"/>
      <c r="V1552" s="40"/>
      <c r="W1552" s="35"/>
      <c r="X1552" s="20"/>
      <c r="Y1552" s="21"/>
      <c r="Z1552" s="36" t="s">
        <v>21</v>
      </c>
      <c r="AA1552" s="37"/>
    </row>
    <row r="1553" spans="1:27" x14ac:dyDescent="0.2">
      <c r="A1553" s="41" t="s">
        <v>1600</v>
      </c>
      <c r="B1553" s="21"/>
      <c r="C1553" s="38" t="s">
        <v>1601</v>
      </c>
      <c r="D1553" s="20"/>
      <c r="E1553" s="21"/>
      <c r="F1553" s="5" t="s">
        <v>1186</v>
      </c>
      <c r="G1553" s="38"/>
      <c r="H1553" s="20"/>
      <c r="I1553" s="21"/>
      <c r="J1553" s="5"/>
      <c r="K1553" s="42">
        <v>250</v>
      </c>
      <c r="L1553" s="21"/>
      <c r="M1553" s="6">
        <v>0</v>
      </c>
      <c r="N1553" s="42">
        <v>0</v>
      </c>
      <c r="O1553" s="21"/>
      <c r="P1553" s="42">
        <v>250</v>
      </c>
      <c r="Q1553" s="21"/>
      <c r="R1553" s="7">
        <v>0</v>
      </c>
      <c r="S1553" s="4" t="s">
        <v>26</v>
      </c>
      <c r="T1553" s="41"/>
      <c r="U1553" s="20"/>
      <c r="V1553" s="21"/>
      <c r="W1553" s="41"/>
      <c r="X1553" s="20"/>
      <c r="Y1553" s="21"/>
      <c r="Z1553" s="38" t="s">
        <v>27</v>
      </c>
      <c r="AA1553" s="21"/>
    </row>
    <row r="1554" spans="1:27" x14ac:dyDescent="0.2">
      <c r="A1554" s="38" t="s">
        <v>21</v>
      </c>
      <c r="B1554" s="20"/>
      <c r="C1554" s="20"/>
      <c r="D1554" s="20"/>
      <c r="E1554" s="20"/>
      <c r="F1554" s="21"/>
      <c r="G1554" s="38" t="s">
        <v>28</v>
      </c>
      <c r="H1554" s="20"/>
      <c r="I1554" s="20"/>
      <c r="J1554" s="21"/>
      <c r="K1554" s="38" t="s">
        <v>29</v>
      </c>
      <c r="L1554" s="20"/>
      <c r="M1554" s="20"/>
      <c r="N1554" s="20"/>
      <c r="O1554" s="21"/>
      <c r="P1554" s="39" t="s">
        <v>30</v>
      </c>
      <c r="Q1554" s="40"/>
      <c r="R1554" s="8"/>
      <c r="S1554" s="39" t="s">
        <v>31</v>
      </c>
      <c r="T1554" s="20"/>
      <c r="U1554" s="20"/>
      <c r="V1554" s="40"/>
      <c r="W1554" s="35"/>
      <c r="X1554" s="20"/>
      <c r="Y1554" s="21"/>
      <c r="Z1554" s="36" t="s">
        <v>21</v>
      </c>
      <c r="AA1554" s="37"/>
    </row>
    <row r="1555" spans="1:27" x14ac:dyDescent="0.2">
      <c r="A1555" s="41" t="s">
        <v>1602</v>
      </c>
      <c r="B1555" s="21"/>
      <c r="C1555" s="38" t="s">
        <v>1603</v>
      </c>
      <c r="D1555" s="20"/>
      <c r="E1555" s="21"/>
      <c r="F1555" s="5" t="s">
        <v>1186</v>
      </c>
      <c r="G1555" s="38"/>
      <c r="H1555" s="20"/>
      <c r="I1555" s="21"/>
      <c r="J1555" s="5"/>
      <c r="K1555" s="42">
        <v>250</v>
      </c>
      <c r="L1555" s="21"/>
      <c r="M1555" s="6">
        <v>0</v>
      </c>
      <c r="N1555" s="42">
        <v>0</v>
      </c>
      <c r="O1555" s="21"/>
      <c r="P1555" s="42">
        <v>250</v>
      </c>
      <c r="Q1555" s="21"/>
      <c r="R1555" s="7">
        <v>0</v>
      </c>
      <c r="S1555" s="4" t="s">
        <v>26</v>
      </c>
      <c r="T1555" s="41"/>
      <c r="U1555" s="20"/>
      <c r="V1555" s="21"/>
      <c r="W1555" s="41"/>
      <c r="X1555" s="20"/>
      <c r="Y1555" s="21"/>
      <c r="Z1555" s="38" t="s">
        <v>27</v>
      </c>
      <c r="AA1555" s="21"/>
    </row>
    <row r="1556" spans="1:27" x14ac:dyDescent="0.2">
      <c r="A1556" s="38" t="s">
        <v>21</v>
      </c>
      <c r="B1556" s="20"/>
      <c r="C1556" s="20"/>
      <c r="D1556" s="20"/>
      <c r="E1556" s="20"/>
      <c r="F1556" s="21"/>
      <c r="G1556" s="38" t="s">
        <v>28</v>
      </c>
      <c r="H1556" s="20"/>
      <c r="I1556" s="20"/>
      <c r="J1556" s="21"/>
      <c r="K1556" s="38" t="s">
        <v>29</v>
      </c>
      <c r="L1556" s="20"/>
      <c r="M1556" s="20"/>
      <c r="N1556" s="20"/>
      <c r="O1556" s="21"/>
      <c r="P1556" s="39" t="s">
        <v>30</v>
      </c>
      <c r="Q1556" s="40"/>
      <c r="R1556" s="8"/>
      <c r="S1556" s="39" t="s">
        <v>31</v>
      </c>
      <c r="T1556" s="20"/>
      <c r="U1556" s="20"/>
      <c r="V1556" s="40"/>
      <c r="W1556" s="35"/>
      <c r="X1556" s="20"/>
      <c r="Y1556" s="21"/>
      <c r="Z1556" s="36" t="s">
        <v>21</v>
      </c>
      <c r="AA1556" s="37"/>
    </row>
    <row r="1557" spans="1:27" x14ac:dyDescent="0.2">
      <c r="A1557" s="41" t="s">
        <v>1604</v>
      </c>
      <c r="B1557" s="21"/>
      <c r="C1557" s="38" t="s">
        <v>1605</v>
      </c>
      <c r="D1557" s="20"/>
      <c r="E1557" s="21"/>
      <c r="F1557" s="5" t="s">
        <v>1186</v>
      </c>
      <c r="G1557" s="38"/>
      <c r="H1557" s="20"/>
      <c r="I1557" s="21"/>
      <c r="J1557" s="5"/>
      <c r="K1557" s="42">
        <v>250</v>
      </c>
      <c r="L1557" s="21"/>
      <c r="M1557" s="6">
        <v>0</v>
      </c>
      <c r="N1557" s="42">
        <v>0</v>
      </c>
      <c r="O1557" s="21"/>
      <c r="P1557" s="42">
        <v>250</v>
      </c>
      <c r="Q1557" s="21"/>
      <c r="R1557" s="7">
        <v>0</v>
      </c>
      <c r="S1557" s="4" t="s">
        <v>26</v>
      </c>
      <c r="T1557" s="41"/>
      <c r="U1557" s="20"/>
      <c r="V1557" s="21"/>
      <c r="W1557" s="41"/>
      <c r="X1557" s="20"/>
      <c r="Y1557" s="21"/>
      <c r="Z1557" s="38" t="s">
        <v>27</v>
      </c>
      <c r="AA1557" s="21"/>
    </row>
    <row r="1558" spans="1:27" x14ac:dyDescent="0.2">
      <c r="A1558" s="38" t="s">
        <v>21</v>
      </c>
      <c r="B1558" s="20"/>
      <c r="C1558" s="20"/>
      <c r="D1558" s="20"/>
      <c r="E1558" s="20"/>
      <c r="F1558" s="21"/>
      <c r="G1558" s="38" t="s">
        <v>28</v>
      </c>
      <c r="H1558" s="20"/>
      <c r="I1558" s="20"/>
      <c r="J1558" s="21"/>
      <c r="K1558" s="38" t="s">
        <v>29</v>
      </c>
      <c r="L1558" s="20"/>
      <c r="M1558" s="20"/>
      <c r="N1558" s="20"/>
      <c r="O1558" s="21"/>
      <c r="P1558" s="39" t="s">
        <v>30</v>
      </c>
      <c r="Q1558" s="40"/>
      <c r="R1558" s="8"/>
      <c r="S1558" s="39" t="s">
        <v>31</v>
      </c>
      <c r="T1558" s="20"/>
      <c r="U1558" s="20"/>
      <c r="V1558" s="40"/>
      <c r="W1558" s="35"/>
      <c r="X1558" s="20"/>
      <c r="Y1558" s="21"/>
      <c r="Z1558" s="36" t="s">
        <v>21</v>
      </c>
      <c r="AA1558" s="37"/>
    </row>
    <row r="1559" spans="1:27" x14ac:dyDescent="0.2">
      <c r="A1559" s="41" t="s">
        <v>1606</v>
      </c>
      <c r="B1559" s="21"/>
      <c r="C1559" s="38" t="s">
        <v>1607</v>
      </c>
      <c r="D1559" s="20"/>
      <c r="E1559" s="21"/>
      <c r="F1559" s="5" t="s">
        <v>1186</v>
      </c>
      <c r="G1559" s="38"/>
      <c r="H1559" s="20"/>
      <c r="I1559" s="21"/>
      <c r="J1559" s="5"/>
      <c r="K1559" s="42">
        <v>250</v>
      </c>
      <c r="L1559" s="21"/>
      <c r="M1559" s="6">
        <v>0</v>
      </c>
      <c r="N1559" s="42">
        <v>0</v>
      </c>
      <c r="O1559" s="21"/>
      <c r="P1559" s="42">
        <v>250</v>
      </c>
      <c r="Q1559" s="21"/>
      <c r="R1559" s="7">
        <v>0</v>
      </c>
      <c r="S1559" s="4" t="s">
        <v>26</v>
      </c>
      <c r="T1559" s="41"/>
      <c r="U1559" s="20"/>
      <c r="V1559" s="21"/>
      <c r="W1559" s="41"/>
      <c r="X1559" s="20"/>
      <c r="Y1559" s="21"/>
      <c r="Z1559" s="38" t="s">
        <v>27</v>
      </c>
      <c r="AA1559" s="21"/>
    </row>
    <row r="1560" spans="1:27" x14ac:dyDescent="0.2">
      <c r="A1560" s="38" t="s">
        <v>21</v>
      </c>
      <c r="B1560" s="20"/>
      <c r="C1560" s="20"/>
      <c r="D1560" s="20"/>
      <c r="E1560" s="20"/>
      <c r="F1560" s="21"/>
      <c r="G1560" s="38" t="s">
        <v>28</v>
      </c>
      <c r="H1560" s="20"/>
      <c r="I1560" s="20"/>
      <c r="J1560" s="21"/>
      <c r="K1560" s="38" t="s">
        <v>29</v>
      </c>
      <c r="L1560" s="20"/>
      <c r="M1560" s="20"/>
      <c r="N1560" s="20"/>
      <c r="O1560" s="21"/>
      <c r="P1560" s="39" t="s">
        <v>30</v>
      </c>
      <c r="Q1560" s="40"/>
      <c r="R1560" s="8"/>
      <c r="S1560" s="39" t="s">
        <v>31</v>
      </c>
      <c r="T1560" s="20"/>
      <c r="U1560" s="20"/>
      <c r="V1560" s="40"/>
      <c r="W1560" s="35"/>
      <c r="X1560" s="20"/>
      <c r="Y1560" s="21"/>
      <c r="Z1560" s="36" t="s">
        <v>21</v>
      </c>
      <c r="AA1560" s="37"/>
    </row>
    <row r="1561" spans="1:27" x14ac:dyDescent="0.2">
      <c r="A1561" s="41" t="s">
        <v>1608</v>
      </c>
      <c r="B1561" s="21"/>
      <c r="C1561" s="38" t="s">
        <v>1609</v>
      </c>
      <c r="D1561" s="20"/>
      <c r="E1561" s="21"/>
      <c r="F1561" s="5" t="s">
        <v>1186</v>
      </c>
      <c r="G1561" s="38"/>
      <c r="H1561" s="20"/>
      <c r="I1561" s="21"/>
      <c r="J1561" s="5"/>
      <c r="K1561" s="42">
        <v>250</v>
      </c>
      <c r="L1561" s="21"/>
      <c r="M1561" s="6">
        <v>0</v>
      </c>
      <c r="N1561" s="42">
        <v>0</v>
      </c>
      <c r="O1561" s="21"/>
      <c r="P1561" s="42">
        <v>250</v>
      </c>
      <c r="Q1561" s="21"/>
      <c r="R1561" s="7">
        <v>0</v>
      </c>
      <c r="S1561" s="4" t="s">
        <v>26</v>
      </c>
      <c r="T1561" s="41"/>
      <c r="U1561" s="20"/>
      <c r="V1561" s="21"/>
      <c r="W1561" s="41"/>
      <c r="X1561" s="20"/>
      <c r="Y1561" s="21"/>
      <c r="Z1561" s="38" t="s">
        <v>27</v>
      </c>
      <c r="AA1561" s="21"/>
    </row>
    <row r="1562" spans="1:27" x14ac:dyDescent="0.2">
      <c r="A1562" s="38" t="s">
        <v>21</v>
      </c>
      <c r="B1562" s="20"/>
      <c r="C1562" s="20"/>
      <c r="D1562" s="20"/>
      <c r="E1562" s="20"/>
      <c r="F1562" s="21"/>
      <c r="G1562" s="38" t="s">
        <v>28</v>
      </c>
      <c r="H1562" s="20"/>
      <c r="I1562" s="20"/>
      <c r="J1562" s="21"/>
      <c r="K1562" s="38" t="s">
        <v>29</v>
      </c>
      <c r="L1562" s="20"/>
      <c r="M1562" s="20"/>
      <c r="N1562" s="20"/>
      <c r="O1562" s="21"/>
      <c r="P1562" s="39" t="s">
        <v>30</v>
      </c>
      <c r="Q1562" s="40"/>
      <c r="R1562" s="8"/>
      <c r="S1562" s="39" t="s">
        <v>31</v>
      </c>
      <c r="T1562" s="20"/>
      <c r="U1562" s="20"/>
      <c r="V1562" s="40"/>
      <c r="W1562" s="35"/>
      <c r="X1562" s="20"/>
      <c r="Y1562" s="21"/>
      <c r="Z1562" s="36" t="s">
        <v>21</v>
      </c>
      <c r="AA1562" s="37"/>
    </row>
    <row r="1563" spans="1:27" x14ac:dyDescent="0.2">
      <c r="A1563" s="41" t="s">
        <v>1610</v>
      </c>
      <c r="B1563" s="21"/>
      <c r="C1563" s="38" t="s">
        <v>1611</v>
      </c>
      <c r="D1563" s="20"/>
      <c r="E1563" s="21"/>
      <c r="F1563" s="5" t="s">
        <v>1186</v>
      </c>
      <c r="G1563" s="38"/>
      <c r="H1563" s="20"/>
      <c r="I1563" s="21"/>
      <c r="J1563" s="5"/>
      <c r="K1563" s="42">
        <v>250</v>
      </c>
      <c r="L1563" s="21"/>
      <c r="M1563" s="6">
        <v>0</v>
      </c>
      <c r="N1563" s="42">
        <v>0</v>
      </c>
      <c r="O1563" s="21"/>
      <c r="P1563" s="42">
        <v>250</v>
      </c>
      <c r="Q1563" s="21"/>
      <c r="R1563" s="7">
        <v>0</v>
      </c>
      <c r="S1563" s="4" t="s">
        <v>26</v>
      </c>
      <c r="T1563" s="41"/>
      <c r="U1563" s="20"/>
      <c r="V1563" s="21"/>
      <c r="W1563" s="41"/>
      <c r="X1563" s="20"/>
      <c r="Y1563" s="21"/>
      <c r="Z1563" s="38" t="s">
        <v>27</v>
      </c>
      <c r="AA1563" s="21"/>
    </row>
    <row r="1564" spans="1:27" x14ac:dyDescent="0.2">
      <c r="A1564" s="38" t="s">
        <v>21</v>
      </c>
      <c r="B1564" s="20"/>
      <c r="C1564" s="20"/>
      <c r="D1564" s="20"/>
      <c r="E1564" s="20"/>
      <c r="F1564" s="21"/>
      <c r="G1564" s="38" t="s">
        <v>28</v>
      </c>
      <c r="H1564" s="20"/>
      <c r="I1564" s="20"/>
      <c r="J1564" s="21"/>
      <c r="K1564" s="38" t="s">
        <v>29</v>
      </c>
      <c r="L1564" s="20"/>
      <c r="M1564" s="20"/>
      <c r="N1564" s="20"/>
      <c r="O1564" s="21"/>
      <c r="P1564" s="39" t="s">
        <v>30</v>
      </c>
      <c r="Q1564" s="40"/>
      <c r="R1564" s="8"/>
      <c r="S1564" s="39" t="s">
        <v>31</v>
      </c>
      <c r="T1564" s="20"/>
      <c r="U1564" s="20"/>
      <c r="V1564" s="40"/>
      <c r="W1564" s="35"/>
      <c r="X1564" s="20"/>
      <c r="Y1564" s="21"/>
      <c r="Z1564" s="36" t="s">
        <v>21</v>
      </c>
      <c r="AA1564" s="37"/>
    </row>
    <row r="1565" spans="1:27" x14ac:dyDescent="0.2">
      <c r="A1565" s="41" t="s">
        <v>1612</v>
      </c>
      <c r="B1565" s="21"/>
      <c r="C1565" s="38" t="s">
        <v>1613</v>
      </c>
      <c r="D1565" s="20"/>
      <c r="E1565" s="21"/>
      <c r="F1565" s="5" t="s">
        <v>1186</v>
      </c>
      <c r="G1565" s="38"/>
      <c r="H1565" s="20"/>
      <c r="I1565" s="21"/>
      <c r="J1565" s="5"/>
      <c r="K1565" s="42">
        <v>250</v>
      </c>
      <c r="L1565" s="21"/>
      <c r="M1565" s="6">
        <v>0</v>
      </c>
      <c r="N1565" s="42">
        <v>0</v>
      </c>
      <c r="O1565" s="21"/>
      <c r="P1565" s="42">
        <v>250</v>
      </c>
      <c r="Q1565" s="21"/>
      <c r="R1565" s="7">
        <v>0</v>
      </c>
      <c r="S1565" s="4" t="s">
        <v>26</v>
      </c>
      <c r="T1565" s="41"/>
      <c r="U1565" s="20"/>
      <c r="V1565" s="21"/>
      <c r="W1565" s="41"/>
      <c r="X1565" s="20"/>
      <c r="Y1565" s="21"/>
      <c r="Z1565" s="38" t="s">
        <v>27</v>
      </c>
      <c r="AA1565" s="21"/>
    </row>
    <row r="1566" spans="1:27" x14ac:dyDescent="0.2">
      <c r="A1566" s="38" t="s">
        <v>21</v>
      </c>
      <c r="B1566" s="20"/>
      <c r="C1566" s="20"/>
      <c r="D1566" s="20"/>
      <c r="E1566" s="20"/>
      <c r="F1566" s="21"/>
      <c r="G1566" s="38" t="s">
        <v>28</v>
      </c>
      <c r="H1566" s="20"/>
      <c r="I1566" s="20"/>
      <c r="J1566" s="21"/>
      <c r="K1566" s="38" t="s">
        <v>29</v>
      </c>
      <c r="L1566" s="20"/>
      <c r="M1566" s="20"/>
      <c r="N1566" s="20"/>
      <c r="O1566" s="21"/>
      <c r="P1566" s="39" t="s">
        <v>30</v>
      </c>
      <c r="Q1566" s="40"/>
      <c r="R1566" s="8"/>
      <c r="S1566" s="39" t="s">
        <v>31</v>
      </c>
      <c r="T1566" s="20"/>
      <c r="U1566" s="20"/>
      <c r="V1566" s="40"/>
      <c r="W1566" s="35"/>
      <c r="X1566" s="20"/>
      <c r="Y1566" s="21"/>
      <c r="Z1566" s="36" t="s">
        <v>21</v>
      </c>
      <c r="AA1566" s="37"/>
    </row>
    <row r="1567" spans="1:27" x14ac:dyDescent="0.2">
      <c r="A1567" s="41" t="s">
        <v>1614</v>
      </c>
      <c r="B1567" s="21"/>
      <c r="C1567" s="38" t="s">
        <v>1615</v>
      </c>
      <c r="D1567" s="20"/>
      <c r="E1567" s="21"/>
      <c r="F1567" s="5" t="s">
        <v>1186</v>
      </c>
      <c r="G1567" s="38"/>
      <c r="H1567" s="20"/>
      <c r="I1567" s="21"/>
      <c r="J1567" s="5"/>
      <c r="K1567" s="42">
        <v>250</v>
      </c>
      <c r="L1567" s="21"/>
      <c r="M1567" s="6">
        <v>0</v>
      </c>
      <c r="N1567" s="42">
        <v>0</v>
      </c>
      <c r="O1567" s="21"/>
      <c r="P1567" s="42">
        <v>250</v>
      </c>
      <c r="Q1567" s="21"/>
      <c r="R1567" s="7">
        <v>0</v>
      </c>
      <c r="S1567" s="4" t="s">
        <v>26</v>
      </c>
      <c r="T1567" s="41"/>
      <c r="U1567" s="20"/>
      <c r="V1567" s="21"/>
      <c r="W1567" s="41"/>
      <c r="X1567" s="20"/>
      <c r="Y1567" s="21"/>
      <c r="Z1567" s="38" t="s">
        <v>27</v>
      </c>
      <c r="AA1567" s="21"/>
    </row>
    <row r="1568" spans="1:27" x14ac:dyDescent="0.2">
      <c r="A1568" s="38" t="s">
        <v>21</v>
      </c>
      <c r="B1568" s="20"/>
      <c r="C1568" s="20"/>
      <c r="D1568" s="20"/>
      <c r="E1568" s="20"/>
      <c r="F1568" s="21"/>
      <c r="G1568" s="38" t="s">
        <v>28</v>
      </c>
      <c r="H1568" s="20"/>
      <c r="I1568" s="20"/>
      <c r="J1568" s="21"/>
      <c r="K1568" s="38" t="s">
        <v>29</v>
      </c>
      <c r="L1568" s="20"/>
      <c r="M1568" s="20"/>
      <c r="N1568" s="20"/>
      <c r="O1568" s="21"/>
      <c r="P1568" s="39" t="s">
        <v>30</v>
      </c>
      <c r="Q1568" s="40"/>
      <c r="R1568" s="8"/>
      <c r="S1568" s="39" t="s">
        <v>31</v>
      </c>
      <c r="T1568" s="20"/>
      <c r="U1568" s="20"/>
      <c r="V1568" s="40"/>
      <c r="W1568" s="35"/>
      <c r="X1568" s="20"/>
      <c r="Y1568" s="21"/>
      <c r="Z1568" s="36" t="s">
        <v>21</v>
      </c>
      <c r="AA1568" s="37"/>
    </row>
    <row r="1569" spans="1:27" x14ac:dyDescent="0.2">
      <c r="A1569" s="41" t="s">
        <v>1616</v>
      </c>
      <c r="B1569" s="21"/>
      <c r="C1569" s="38" t="s">
        <v>1617</v>
      </c>
      <c r="D1569" s="20"/>
      <c r="E1569" s="21"/>
      <c r="F1569" s="5" t="s">
        <v>1186</v>
      </c>
      <c r="G1569" s="38"/>
      <c r="H1569" s="20"/>
      <c r="I1569" s="21"/>
      <c r="J1569" s="5"/>
      <c r="K1569" s="42">
        <v>250</v>
      </c>
      <c r="L1569" s="21"/>
      <c r="M1569" s="6">
        <v>0</v>
      </c>
      <c r="N1569" s="42">
        <v>0</v>
      </c>
      <c r="O1569" s="21"/>
      <c r="P1569" s="42">
        <v>250</v>
      </c>
      <c r="Q1569" s="21"/>
      <c r="R1569" s="7">
        <v>0</v>
      </c>
      <c r="S1569" s="4" t="s">
        <v>26</v>
      </c>
      <c r="T1569" s="41"/>
      <c r="U1569" s="20"/>
      <c r="V1569" s="21"/>
      <c r="W1569" s="41"/>
      <c r="X1569" s="20"/>
      <c r="Y1569" s="21"/>
      <c r="Z1569" s="38" t="s">
        <v>27</v>
      </c>
      <c r="AA1569" s="21"/>
    </row>
    <row r="1570" spans="1:27" x14ac:dyDescent="0.2">
      <c r="A1570" s="38" t="s">
        <v>21</v>
      </c>
      <c r="B1570" s="20"/>
      <c r="C1570" s="20"/>
      <c r="D1570" s="20"/>
      <c r="E1570" s="20"/>
      <c r="F1570" s="21"/>
      <c r="G1570" s="38" t="s">
        <v>28</v>
      </c>
      <c r="H1570" s="20"/>
      <c r="I1570" s="20"/>
      <c r="J1570" s="21"/>
      <c r="K1570" s="38" t="s">
        <v>29</v>
      </c>
      <c r="L1570" s="20"/>
      <c r="M1570" s="20"/>
      <c r="N1570" s="20"/>
      <c r="O1570" s="21"/>
      <c r="P1570" s="39" t="s">
        <v>30</v>
      </c>
      <c r="Q1570" s="40"/>
      <c r="R1570" s="8"/>
      <c r="S1570" s="39" t="s">
        <v>31</v>
      </c>
      <c r="T1570" s="20"/>
      <c r="U1570" s="20"/>
      <c r="V1570" s="40"/>
      <c r="W1570" s="35"/>
      <c r="X1570" s="20"/>
      <c r="Y1570" s="21"/>
      <c r="Z1570" s="36" t="s">
        <v>21</v>
      </c>
      <c r="AA1570" s="37"/>
    </row>
    <row r="1571" spans="1:27" x14ac:dyDescent="0.2">
      <c r="A1571" s="41" t="s">
        <v>1618</v>
      </c>
      <c r="B1571" s="21"/>
      <c r="C1571" s="38" t="s">
        <v>1619</v>
      </c>
      <c r="D1571" s="20"/>
      <c r="E1571" s="21"/>
      <c r="F1571" s="5" t="s">
        <v>1186</v>
      </c>
      <c r="G1571" s="38"/>
      <c r="H1571" s="20"/>
      <c r="I1571" s="21"/>
      <c r="J1571" s="5"/>
      <c r="K1571" s="42">
        <v>250</v>
      </c>
      <c r="L1571" s="21"/>
      <c r="M1571" s="6">
        <v>0</v>
      </c>
      <c r="N1571" s="42">
        <v>0</v>
      </c>
      <c r="O1571" s="21"/>
      <c r="P1571" s="42">
        <v>250</v>
      </c>
      <c r="Q1571" s="21"/>
      <c r="R1571" s="7">
        <v>0</v>
      </c>
      <c r="S1571" s="4" t="s">
        <v>26</v>
      </c>
      <c r="T1571" s="41"/>
      <c r="U1571" s="20"/>
      <c r="V1571" s="21"/>
      <c r="W1571" s="41"/>
      <c r="X1571" s="20"/>
      <c r="Y1571" s="21"/>
      <c r="Z1571" s="38" t="s">
        <v>27</v>
      </c>
      <c r="AA1571" s="21"/>
    </row>
    <row r="1572" spans="1:27" x14ac:dyDescent="0.2">
      <c r="A1572" s="38" t="s">
        <v>21</v>
      </c>
      <c r="B1572" s="20"/>
      <c r="C1572" s="20"/>
      <c r="D1572" s="20"/>
      <c r="E1572" s="20"/>
      <c r="F1572" s="21"/>
      <c r="G1572" s="38" t="s">
        <v>28</v>
      </c>
      <c r="H1572" s="20"/>
      <c r="I1572" s="20"/>
      <c r="J1572" s="21"/>
      <c r="K1572" s="38" t="s">
        <v>29</v>
      </c>
      <c r="L1572" s="20"/>
      <c r="M1572" s="20"/>
      <c r="N1572" s="20"/>
      <c r="O1572" s="21"/>
      <c r="P1572" s="39" t="s">
        <v>30</v>
      </c>
      <c r="Q1572" s="40"/>
      <c r="R1572" s="8"/>
      <c r="S1572" s="39" t="s">
        <v>31</v>
      </c>
      <c r="T1572" s="20"/>
      <c r="U1572" s="20"/>
      <c r="V1572" s="40"/>
      <c r="W1572" s="35"/>
      <c r="X1572" s="20"/>
      <c r="Y1572" s="21"/>
      <c r="Z1572" s="36" t="s">
        <v>21</v>
      </c>
      <c r="AA1572" s="37"/>
    </row>
    <row r="1573" spans="1:27" x14ac:dyDescent="0.2">
      <c r="A1573" s="41" t="s">
        <v>1620</v>
      </c>
      <c r="B1573" s="21"/>
      <c r="C1573" s="38" t="s">
        <v>1621</v>
      </c>
      <c r="D1573" s="20"/>
      <c r="E1573" s="21"/>
      <c r="F1573" s="5" t="s">
        <v>1186</v>
      </c>
      <c r="G1573" s="38"/>
      <c r="H1573" s="20"/>
      <c r="I1573" s="21"/>
      <c r="J1573" s="5"/>
      <c r="K1573" s="42">
        <v>250</v>
      </c>
      <c r="L1573" s="21"/>
      <c r="M1573" s="6">
        <v>0</v>
      </c>
      <c r="N1573" s="42">
        <v>0</v>
      </c>
      <c r="O1573" s="21"/>
      <c r="P1573" s="42">
        <v>250</v>
      </c>
      <c r="Q1573" s="21"/>
      <c r="R1573" s="7">
        <v>0</v>
      </c>
      <c r="S1573" s="4" t="s">
        <v>26</v>
      </c>
      <c r="T1573" s="41"/>
      <c r="U1573" s="20"/>
      <c r="V1573" s="21"/>
      <c r="W1573" s="41"/>
      <c r="X1573" s="20"/>
      <c r="Y1573" s="21"/>
      <c r="Z1573" s="38" t="s">
        <v>27</v>
      </c>
      <c r="AA1573" s="21"/>
    </row>
    <row r="1574" spans="1:27" x14ac:dyDescent="0.2">
      <c r="A1574" s="38" t="s">
        <v>21</v>
      </c>
      <c r="B1574" s="20"/>
      <c r="C1574" s="20"/>
      <c r="D1574" s="20"/>
      <c r="E1574" s="20"/>
      <c r="F1574" s="21"/>
      <c r="G1574" s="38" t="s">
        <v>28</v>
      </c>
      <c r="H1574" s="20"/>
      <c r="I1574" s="20"/>
      <c r="J1574" s="21"/>
      <c r="K1574" s="38" t="s">
        <v>29</v>
      </c>
      <c r="L1574" s="20"/>
      <c r="M1574" s="20"/>
      <c r="N1574" s="20"/>
      <c r="O1574" s="21"/>
      <c r="P1574" s="39" t="s">
        <v>30</v>
      </c>
      <c r="Q1574" s="40"/>
      <c r="R1574" s="8"/>
      <c r="S1574" s="39" t="s">
        <v>31</v>
      </c>
      <c r="T1574" s="20"/>
      <c r="U1574" s="20"/>
      <c r="V1574" s="40"/>
      <c r="W1574" s="35"/>
      <c r="X1574" s="20"/>
      <c r="Y1574" s="21"/>
      <c r="Z1574" s="36" t="s">
        <v>21</v>
      </c>
      <c r="AA1574" s="37"/>
    </row>
    <row r="1575" spans="1:27" x14ac:dyDescent="0.2">
      <c r="A1575" s="41" t="s">
        <v>1622</v>
      </c>
      <c r="B1575" s="21"/>
      <c r="C1575" s="38" t="s">
        <v>1623</v>
      </c>
      <c r="D1575" s="20"/>
      <c r="E1575" s="21"/>
      <c r="F1575" s="5" t="s">
        <v>1186</v>
      </c>
      <c r="G1575" s="38"/>
      <c r="H1575" s="20"/>
      <c r="I1575" s="21"/>
      <c r="J1575" s="5"/>
      <c r="K1575" s="42">
        <v>250</v>
      </c>
      <c r="L1575" s="21"/>
      <c r="M1575" s="6">
        <v>0</v>
      </c>
      <c r="N1575" s="42">
        <v>0</v>
      </c>
      <c r="O1575" s="21"/>
      <c r="P1575" s="42">
        <v>250</v>
      </c>
      <c r="Q1575" s="21"/>
      <c r="R1575" s="7">
        <v>0</v>
      </c>
      <c r="S1575" s="4" t="s">
        <v>26</v>
      </c>
      <c r="T1575" s="41"/>
      <c r="U1575" s="20"/>
      <c r="V1575" s="21"/>
      <c r="W1575" s="41"/>
      <c r="X1575" s="20"/>
      <c r="Y1575" s="21"/>
      <c r="Z1575" s="38" t="s">
        <v>27</v>
      </c>
      <c r="AA1575" s="21"/>
    </row>
    <row r="1576" spans="1:27" x14ac:dyDescent="0.2">
      <c r="A1576" s="38" t="s">
        <v>21</v>
      </c>
      <c r="B1576" s="20"/>
      <c r="C1576" s="20"/>
      <c r="D1576" s="20"/>
      <c r="E1576" s="20"/>
      <c r="F1576" s="21"/>
      <c r="G1576" s="38" t="s">
        <v>28</v>
      </c>
      <c r="H1576" s="20"/>
      <c r="I1576" s="20"/>
      <c r="J1576" s="21"/>
      <c r="K1576" s="38" t="s">
        <v>29</v>
      </c>
      <c r="L1576" s="20"/>
      <c r="M1576" s="20"/>
      <c r="N1576" s="20"/>
      <c r="O1576" s="21"/>
      <c r="P1576" s="39" t="s">
        <v>30</v>
      </c>
      <c r="Q1576" s="40"/>
      <c r="R1576" s="8"/>
      <c r="S1576" s="39" t="s">
        <v>31</v>
      </c>
      <c r="T1576" s="20"/>
      <c r="U1576" s="20"/>
      <c r="V1576" s="40"/>
      <c r="W1576" s="35"/>
      <c r="X1576" s="20"/>
      <c r="Y1576" s="21"/>
      <c r="Z1576" s="36" t="s">
        <v>21</v>
      </c>
      <c r="AA1576" s="37"/>
    </row>
    <row r="1577" spans="1:27" x14ac:dyDescent="0.2">
      <c r="A1577" s="41" t="s">
        <v>1624</v>
      </c>
      <c r="B1577" s="21"/>
      <c r="C1577" s="38" t="s">
        <v>1625</v>
      </c>
      <c r="D1577" s="20"/>
      <c r="E1577" s="21"/>
      <c r="F1577" s="5" t="s">
        <v>1186</v>
      </c>
      <c r="G1577" s="38"/>
      <c r="H1577" s="20"/>
      <c r="I1577" s="21"/>
      <c r="J1577" s="5"/>
      <c r="K1577" s="42">
        <v>250</v>
      </c>
      <c r="L1577" s="21"/>
      <c r="M1577" s="6">
        <v>0</v>
      </c>
      <c r="N1577" s="42">
        <v>0</v>
      </c>
      <c r="O1577" s="21"/>
      <c r="P1577" s="42">
        <v>250</v>
      </c>
      <c r="Q1577" s="21"/>
      <c r="R1577" s="7">
        <v>0</v>
      </c>
      <c r="S1577" s="4" t="s">
        <v>26</v>
      </c>
      <c r="T1577" s="41"/>
      <c r="U1577" s="20"/>
      <c r="V1577" s="21"/>
      <c r="W1577" s="41"/>
      <c r="X1577" s="20"/>
      <c r="Y1577" s="21"/>
      <c r="Z1577" s="38" t="s">
        <v>27</v>
      </c>
      <c r="AA1577" s="21"/>
    </row>
    <row r="1578" spans="1:27" x14ac:dyDescent="0.2">
      <c r="A1578" s="38" t="s">
        <v>21</v>
      </c>
      <c r="B1578" s="20"/>
      <c r="C1578" s="20"/>
      <c r="D1578" s="20"/>
      <c r="E1578" s="20"/>
      <c r="F1578" s="21"/>
      <c r="G1578" s="38" t="s">
        <v>28</v>
      </c>
      <c r="H1578" s="20"/>
      <c r="I1578" s="20"/>
      <c r="J1578" s="21"/>
      <c r="K1578" s="38" t="s">
        <v>29</v>
      </c>
      <c r="L1578" s="20"/>
      <c r="M1578" s="20"/>
      <c r="N1578" s="20"/>
      <c r="O1578" s="21"/>
      <c r="P1578" s="39" t="s">
        <v>30</v>
      </c>
      <c r="Q1578" s="40"/>
      <c r="R1578" s="8"/>
      <c r="S1578" s="39" t="s">
        <v>31</v>
      </c>
      <c r="T1578" s="20"/>
      <c r="U1578" s="20"/>
      <c r="V1578" s="40"/>
      <c r="W1578" s="35"/>
      <c r="X1578" s="20"/>
      <c r="Y1578" s="21"/>
      <c r="Z1578" s="36" t="s">
        <v>21</v>
      </c>
      <c r="AA1578" s="37"/>
    </row>
    <row r="1579" spans="1:27" x14ac:dyDescent="0.2">
      <c r="A1579" s="41" t="s">
        <v>1626</v>
      </c>
      <c r="B1579" s="21"/>
      <c r="C1579" s="38" t="s">
        <v>1627</v>
      </c>
      <c r="D1579" s="20"/>
      <c r="E1579" s="21"/>
      <c r="F1579" s="5" t="s">
        <v>1186</v>
      </c>
      <c r="G1579" s="38"/>
      <c r="H1579" s="20"/>
      <c r="I1579" s="21"/>
      <c r="J1579" s="5"/>
      <c r="K1579" s="42">
        <v>250</v>
      </c>
      <c r="L1579" s="21"/>
      <c r="M1579" s="6">
        <v>0</v>
      </c>
      <c r="N1579" s="42">
        <v>0</v>
      </c>
      <c r="O1579" s="21"/>
      <c r="P1579" s="42">
        <v>250</v>
      </c>
      <c r="Q1579" s="21"/>
      <c r="R1579" s="7">
        <v>0</v>
      </c>
      <c r="S1579" s="4" t="s">
        <v>26</v>
      </c>
      <c r="T1579" s="41"/>
      <c r="U1579" s="20"/>
      <c r="V1579" s="21"/>
      <c r="W1579" s="41"/>
      <c r="X1579" s="20"/>
      <c r="Y1579" s="21"/>
      <c r="Z1579" s="38" t="s">
        <v>27</v>
      </c>
      <c r="AA1579" s="21"/>
    </row>
    <row r="1580" spans="1:27" x14ac:dyDescent="0.2">
      <c r="A1580" s="38" t="s">
        <v>21</v>
      </c>
      <c r="B1580" s="20"/>
      <c r="C1580" s="20"/>
      <c r="D1580" s="20"/>
      <c r="E1580" s="20"/>
      <c r="F1580" s="21"/>
      <c r="G1580" s="38" t="s">
        <v>28</v>
      </c>
      <c r="H1580" s="20"/>
      <c r="I1580" s="20"/>
      <c r="J1580" s="21"/>
      <c r="K1580" s="38" t="s">
        <v>29</v>
      </c>
      <c r="L1580" s="20"/>
      <c r="M1580" s="20"/>
      <c r="N1580" s="20"/>
      <c r="O1580" s="21"/>
      <c r="P1580" s="39" t="s">
        <v>30</v>
      </c>
      <c r="Q1580" s="40"/>
      <c r="R1580" s="8"/>
      <c r="S1580" s="39" t="s">
        <v>31</v>
      </c>
      <c r="T1580" s="20"/>
      <c r="U1580" s="20"/>
      <c r="V1580" s="40"/>
      <c r="W1580" s="35"/>
      <c r="X1580" s="20"/>
      <c r="Y1580" s="21"/>
      <c r="Z1580" s="36" t="s">
        <v>21</v>
      </c>
      <c r="AA1580" s="37"/>
    </row>
    <row r="1581" spans="1:27" x14ac:dyDescent="0.2">
      <c r="A1581" s="41" t="s">
        <v>1628</v>
      </c>
      <c r="B1581" s="21"/>
      <c r="C1581" s="38" t="s">
        <v>1629</v>
      </c>
      <c r="D1581" s="20"/>
      <c r="E1581" s="21"/>
      <c r="F1581" s="5" t="s">
        <v>1186</v>
      </c>
      <c r="G1581" s="38"/>
      <c r="H1581" s="20"/>
      <c r="I1581" s="21"/>
      <c r="J1581" s="5"/>
      <c r="K1581" s="42">
        <v>250</v>
      </c>
      <c r="L1581" s="21"/>
      <c r="M1581" s="6">
        <v>0</v>
      </c>
      <c r="N1581" s="42">
        <v>0</v>
      </c>
      <c r="O1581" s="21"/>
      <c r="P1581" s="42">
        <v>250</v>
      </c>
      <c r="Q1581" s="21"/>
      <c r="R1581" s="7">
        <v>0</v>
      </c>
      <c r="S1581" s="4" t="s">
        <v>26</v>
      </c>
      <c r="T1581" s="41"/>
      <c r="U1581" s="20"/>
      <c r="V1581" s="21"/>
      <c r="W1581" s="41"/>
      <c r="X1581" s="20"/>
      <c r="Y1581" s="21"/>
      <c r="Z1581" s="38" t="s">
        <v>27</v>
      </c>
      <c r="AA1581" s="21"/>
    </row>
    <row r="1582" spans="1:27" x14ac:dyDescent="0.2">
      <c r="A1582" s="38" t="s">
        <v>21</v>
      </c>
      <c r="B1582" s="20"/>
      <c r="C1582" s="20"/>
      <c r="D1582" s="20"/>
      <c r="E1582" s="20"/>
      <c r="F1582" s="21"/>
      <c r="G1582" s="38" t="s">
        <v>28</v>
      </c>
      <c r="H1582" s="20"/>
      <c r="I1582" s="20"/>
      <c r="J1582" s="21"/>
      <c r="K1582" s="38" t="s">
        <v>29</v>
      </c>
      <c r="L1582" s="20"/>
      <c r="M1582" s="20"/>
      <c r="N1582" s="20"/>
      <c r="O1582" s="21"/>
      <c r="P1582" s="39" t="s">
        <v>30</v>
      </c>
      <c r="Q1582" s="40"/>
      <c r="R1582" s="8"/>
      <c r="S1582" s="39" t="s">
        <v>31</v>
      </c>
      <c r="T1582" s="20"/>
      <c r="U1582" s="20"/>
      <c r="V1582" s="40"/>
      <c r="W1582" s="35"/>
      <c r="X1582" s="20"/>
      <c r="Y1582" s="21"/>
      <c r="Z1582" s="36" t="s">
        <v>21</v>
      </c>
      <c r="AA1582" s="37"/>
    </row>
    <row r="1583" spans="1:27" x14ac:dyDescent="0.2">
      <c r="A1583" s="41" t="s">
        <v>1630</v>
      </c>
      <c r="B1583" s="21"/>
      <c r="C1583" s="38" t="s">
        <v>1631</v>
      </c>
      <c r="D1583" s="20"/>
      <c r="E1583" s="21"/>
      <c r="F1583" s="5" t="s">
        <v>1186</v>
      </c>
      <c r="G1583" s="38"/>
      <c r="H1583" s="20"/>
      <c r="I1583" s="21"/>
      <c r="J1583" s="5"/>
      <c r="K1583" s="42">
        <v>250</v>
      </c>
      <c r="L1583" s="21"/>
      <c r="M1583" s="6">
        <v>0</v>
      </c>
      <c r="N1583" s="42">
        <v>0</v>
      </c>
      <c r="O1583" s="21"/>
      <c r="P1583" s="42">
        <v>250</v>
      </c>
      <c r="Q1583" s="21"/>
      <c r="R1583" s="7">
        <v>0</v>
      </c>
      <c r="S1583" s="4" t="s">
        <v>26</v>
      </c>
      <c r="T1583" s="41"/>
      <c r="U1583" s="20"/>
      <c r="V1583" s="21"/>
      <c r="W1583" s="41"/>
      <c r="X1583" s="20"/>
      <c r="Y1583" s="21"/>
      <c r="Z1583" s="38" t="s">
        <v>27</v>
      </c>
      <c r="AA1583" s="21"/>
    </row>
    <row r="1584" spans="1:27" x14ac:dyDescent="0.2">
      <c r="A1584" s="38" t="s">
        <v>21</v>
      </c>
      <c r="B1584" s="20"/>
      <c r="C1584" s="20"/>
      <c r="D1584" s="20"/>
      <c r="E1584" s="20"/>
      <c r="F1584" s="21"/>
      <c r="G1584" s="38" t="s">
        <v>28</v>
      </c>
      <c r="H1584" s="20"/>
      <c r="I1584" s="20"/>
      <c r="J1584" s="21"/>
      <c r="K1584" s="38" t="s">
        <v>29</v>
      </c>
      <c r="L1584" s="20"/>
      <c r="M1584" s="20"/>
      <c r="N1584" s="20"/>
      <c r="O1584" s="21"/>
      <c r="P1584" s="39" t="s">
        <v>30</v>
      </c>
      <c r="Q1584" s="40"/>
      <c r="R1584" s="8"/>
      <c r="S1584" s="39" t="s">
        <v>31</v>
      </c>
      <c r="T1584" s="20"/>
      <c r="U1584" s="20"/>
      <c r="V1584" s="40"/>
      <c r="W1584" s="35"/>
      <c r="X1584" s="20"/>
      <c r="Y1584" s="21"/>
      <c r="Z1584" s="36" t="s">
        <v>21</v>
      </c>
      <c r="AA1584" s="37"/>
    </row>
    <row r="1585" spans="1:27" x14ac:dyDescent="0.2">
      <c r="A1585" s="41" t="s">
        <v>1632</v>
      </c>
      <c r="B1585" s="21"/>
      <c r="C1585" s="38" t="s">
        <v>1633</v>
      </c>
      <c r="D1585" s="20"/>
      <c r="E1585" s="21"/>
      <c r="F1585" s="5" t="s">
        <v>1186</v>
      </c>
      <c r="G1585" s="38"/>
      <c r="H1585" s="20"/>
      <c r="I1585" s="21"/>
      <c r="J1585" s="5"/>
      <c r="K1585" s="42">
        <v>250</v>
      </c>
      <c r="L1585" s="21"/>
      <c r="M1585" s="6">
        <v>0</v>
      </c>
      <c r="N1585" s="42">
        <v>0</v>
      </c>
      <c r="O1585" s="21"/>
      <c r="P1585" s="42">
        <v>250</v>
      </c>
      <c r="Q1585" s="21"/>
      <c r="R1585" s="7">
        <v>0</v>
      </c>
      <c r="S1585" s="4" t="s">
        <v>26</v>
      </c>
      <c r="T1585" s="41"/>
      <c r="U1585" s="20"/>
      <c r="V1585" s="21"/>
      <c r="W1585" s="41"/>
      <c r="X1585" s="20"/>
      <c r="Y1585" s="21"/>
      <c r="Z1585" s="38" t="s">
        <v>27</v>
      </c>
      <c r="AA1585" s="21"/>
    </row>
    <row r="1586" spans="1:27" x14ac:dyDescent="0.2">
      <c r="A1586" s="38" t="s">
        <v>21</v>
      </c>
      <c r="B1586" s="20"/>
      <c r="C1586" s="20"/>
      <c r="D1586" s="20"/>
      <c r="E1586" s="20"/>
      <c r="F1586" s="21"/>
      <c r="G1586" s="38" t="s">
        <v>28</v>
      </c>
      <c r="H1586" s="20"/>
      <c r="I1586" s="20"/>
      <c r="J1586" s="21"/>
      <c r="K1586" s="38" t="s">
        <v>29</v>
      </c>
      <c r="L1586" s="20"/>
      <c r="M1586" s="20"/>
      <c r="N1586" s="20"/>
      <c r="O1586" s="21"/>
      <c r="P1586" s="39" t="s">
        <v>30</v>
      </c>
      <c r="Q1586" s="40"/>
      <c r="R1586" s="8"/>
      <c r="S1586" s="39" t="s">
        <v>31</v>
      </c>
      <c r="T1586" s="20"/>
      <c r="U1586" s="20"/>
      <c r="V1586" s="40"/>
      <c r="W1586" s="35"/>
      <c r="X1586" s="20"/>
      <c r="Y1586" s="21"/>
      <c r="Z1586" s="36" t="s">
        <v>21</v>
      </c>
      <c r="AA1586" s="37"/>
    </row>
    <row r="1587" spans="1:27" x14ac:dyDescent="0.2">
      <c r="A1587" s="41" t="s">
        <v>1634</v>
      </c>
      <c r="B1587" s="21"/>
      <c r="C1587" s="38" t="s">
        <v>1635</v>
      </c>
      <c r="D1587" s="20"/>
      <c r="E1587" s="21"/>
      <c r="F1587" s="5" t="s">
        <v>1186</v>
      </c>
      <c r="G1587" s="38"/>
      <c r="H1587" s="20"/>
      <c r="I1587" s="21"/>
      <c r="J1587" s="5"/>
      <c r="K1587" s="42">
        <v>250</v>
      </c>
      <c r="L1587" s="21"/>
      <c r="M1587" s="6">
        <v>0</v>
      </c>
      <c r="N1587" s="42">
        <v>0</v>
      </c>
      <c r="O1587" s="21"/>
      <c r="P1587" s="42">
        <v>250</v>
      </c>
      <c r="Q1587" s="21"/>
      <c r="R1587" s="7">
        <v>0</v>
      </c>
      <c r="S1587" s="4" t="s">
        <v>26</v>
      </c>
      <c r="T1587" s="41"/>
      <c r="U1587" s="20"/>
      <c r="V1587" s="21"/>
      <c r="W1587" s="41"/>
      <c r="X1587" s="20"/>
      <c r="Y1587" s="21"/>
      <c r="Z1587" s="38" t="s">
        <v>27</v>
      </c>
      <c r="AA1587" s="21"/>
    </row>
    <row r="1588" spans="1:27" x14ac:dyDescent="0.2">
      <c r="A1588" s="38" t="s">
        <v>21</v>
      </c>
      <c r="B1588" s="20"/>
      <c r="C1588" s="20"/>
      <c r="D1588" s="20"/>
      <c r="E1588" s="20"/>
      <c r="F1588" s="21"/>
      <c r="G1588" s="38" t="s">
        <v>28</v>
      </c>
      <c r="H1588" s="20"/>
      <c r="I1588" s="20"/>
      <c r="J1588" s="21"/>
      <c r="K1588" s="38" t="s">
        <v>29</v>
      </c>
      <c r="L1588" s="20"/>
      <c r="M1588" s="20"/>
      <c r="N1588" s="20"/>
      <c r="O1588" s="21"/>
      <c r="P1588" s="39" t="s">
        <v>30</v>
      </c>
      <c r="Q1588" s="40"/>
      <c r="R1588" s="8"/>
      <c r="S1588" s="39" t="s">
        <v>31</v>
      </c>
      <c r="T1588" s="20"/>
      <c r="U1588" s="20"/>
      <c r="V1588" s="40"/>
      <c r="W1588" s="35"/>
      <c r="X1588" s="20"/>
      <c r="Y1588" s="21"/>
      <c r="Z1588" s="36" t="s">
        <v>21</v>
      </c>
      <c r="AA1588" s="37"/>
    </row>
    <row r="1589" spans="1:27" x14ac:dyDescent="0.2">
      <c r="A1589" s="41" t="s">
        <v>1636</v>
      </c>
      <c r="B1589" s="21"/>
      <c r="C1589" s="38" t="s">
        <v>1637</v>
      </c>
      <c r="D1589" s="20"/>
      <c r="E1589" s="21"/>
      <c r="F1589" s="5" t="s">
        <v>1186</v>
      </c>
      <c r="G1589" s="38"/>
      <c r="H1589" s="20"/>
      <c r="I1589" s="21"/>
      <c r="J1589" s="5"/>
      <c r="K1589" s="42">
        <v>250</v>
      </c>
      <c r="L1589" s="21"/>
      <c r="M1589" s="6">
        <v>0</v>
      </c>
      <c r="N1589" s="42">
        <v>0</v>
      </c>
      <c r="O1589" s="21"/>
      <c r="P1589" s="42">
        <v>250</v>
      </c>
      <c r="Q1589" s="21"/>
      <c r="R1589" s="7">
        <v>0</v>
      </c>
      <c r="S1589" s="4" t="s">
        <v>26</v>
      </c>
      <c r="T1589" s="41"/>
      <c r="U1589" s="20"/>
      <c r="V1589" s="21"/>
      <c r="W1589" s="41"/>
      <c r="X1589" s="20"/>
      <c r="Y1589" s="21"/>
      <c r="Z1589" s="38" t="s">
        <v>27</v>
      </c>
      <c r="AA1589" s="21"/>
    </row>
    <row r="1590" spans="1:27" x14ac:dyDescent="0.2">
      <c r="A1590" s="38" t="s">
        <v>21</v>
      </c>
      <c r="B1590" s="20"/>
      <c r="C1590" s="20"/>
      <c r="D1590" s="20"/>
      <c r="E1590" s="20"/>
      <c r="F1590" s="21"/>
      <c r="G1590" s="38" t="s">
        <v>28</v>
      </c>
      <c r="H1590" s="20"/>
      <c r="I1590" s="20"/>
      <c r="J1590" s="21"/>
      <c r="K1590" s="38" t="s">
        <v>29</v>
      </c>
      <c r="L1590" s="20"/>
      <c r="M1590" s="20"/>
      <c r="N1590" s="20"/>
      <c r="O1590" s="21"/>
      <c r="P1590" s="39" t="s">
        <v>30</v>
      </c>
      <c r="Q1590" s="40"/>
      <c r="R1590" s="8"/>
      <c r="S1590" s="39" t="s">
        <v>31</v>
      </c>
      <c r="T1590" s="20"/>
      <c r="U1590" s="20"/>
      <c r="V1590" s="40"/>
      <c r="W1590" s="35"/>
      <c r="X1590" s="20"/>
      <c r="Y1590" s="21"/>
      <c r="Z1590" s="36" t="s">
        <v>21</v>
      </c>
      <c r="AA1590" s="37"/>
    </row>
    <row r="1591" spans="1:27" x14ac:dyDescent="0.2">
      <c r="A1591" s="41" t="s">
        <v>1638</v>
      </c>
      <c r="B1591" s="21"/>
      <c r="C1591" s="38" t="s">
        <v>1639</v>
      </c>
      <c r="D1591" s="20"/>
      <c r="E1591" s="21"/>
      <c r="F1591" s="5" t="s">
        <v>1186</v>
      </c>
      <c r="G1591" s="38"/>
      <c r="H1591" s="20"/>
      <c r="I1591" s="21"/>
      <c r="J1591" s="5"/>
      <c r="K1591" s="42">
        <v>250</v>
      </c>
      <c r="L1591" s="21"/>
      <c r="M1591" s="6">
        <v>0</v>
      </c>
      <c r="N1591" s="42">
        <v>0</v>
      </c>
      <c r="O1591" s="21"/>
      <c r="P1591" s="42">
        <v>250</v>
      </c>
      <c r="Q1591" s="21"/>
      <c r="R1591" s="7">
        <v>0</v>
      </c>
      <c r="S1591" s="4" t="s">
        <v>26</v>
      </c>
      <c r="T1591" s="41"/>
      <c r="U1591" s="20"/>
      <c r="V1591" s="21"/>
      <c r="W1591" s="41"/>
      <c r="X1591" s="20"/>
      <c r="Y1591" s="21"/>
      <c r="Z1591" s="38" t="s">
        <v>27</v>
      </c>
      <c r="AA1591" s="21"/>
    </row>
    <row r="1592" spans="1:27" x14ac:dyDescent="0.2">
      <c r="A1592" s="38" t="s">
        <v>21</v>
      </c>
      <c r="B1592" s="20"/>
      <c r="C1592" s="20"/>
      <c r="D1592" s="20"/>
      <c r="E1592" s="20"/>
      <c r="F1592" s="21"/>
      <c r="G1592" s="38" t="s">
        <v>28</v>
      </c>
      <c r="H1592" s="20"/>
      <c r="I1592" s="20"/>
      <c r="J1592" s="21"/>
      <c r="K1592" s="38" t="s">
        <v>29</v>
      </c>
      <c r="L1592" s="20"/>
      <c r="M1592" s="20"/>
      <c r="N1592" s="20"/>
      <c r="O1592" s="21"/>
      <c r="P1592" s="39" t="s">
        <v>30</v>
      </c>
      <c r="Q1592" s="40"/>
      <c r="R1592" s="8"/>
      <c r="S1592" s="39" t="s">
        <v>31</v>
      </c>
      <c r="T1592" s="20"/>
      <c r="U1592" s="20"/>
      <c r="V1592" s="40"/>
      <c r="W1592" s="35"/>
      <c r="X1592" s="20"/>
      <c r="Y1592" s="21"/>
      <c r="Z1592" s="36" t="s">
        <v>21</v>
      </c>
      <c r="AA1592" s="37"/>
    </row>
    <row r="1593" spans="1:27" x14ac:dyDescent="0.2">
      <c r="A1593" s="41" t="s">
        <v>1640</v>
      </c>
      <c r="B1593" s="21"/>
      <c r="C1593" s="38" t="s">
        <v>1641</v>
      </c>
      <c r="D1593" s="20"/>
      <c r="E1593" s="21"/>
      <c r="F1593" s="5" t="s">
        <v>1186</v>
      </c>
      <c r="G1593" s="38"/>
      <c r="H1593" s="20"/>
      <c r="I1593" s="21"/>
      <c r="J1593" s="5"/>
      <c r="K1593" s="42">
        <v>250</v>
      </c>
      <c r="L1593" s="21"/>
      <c r="M1593" s="6">
        <v>0</v>
      </c>
      <c r="N1593" s="42">
        <v>0</v>
      </c>
      <c r="O1593" s="21"/>
      <c r="P1593" s="42">
        <v>250</v>
      </c>
      <c r="Q1593" s="21"/>
      <c r="R1593" s="7">
        <v>0</v>
      </c>
      <c r="S1593" s="4" t="s">
        <v>26</v>
      </c>
      <c r="T1593" s="41"/>
      <c r="U1593" s="20"/>
      <c r="V1593" s="21"/>
      <c r="W1593" s="41"/>
      <c r="X1593" s="20"/>
      <c r="Y1593" s="21"/>
      <c r="Z1593" s="38" t="s">
        <v>27</v>
      </c>
      <c r="AA1593" s="21"/>
    </row>
    <row r="1594" spans="1:27" x14ac:dyDescent="0.2">
      <c r="A1594" s="38" t="s">
        <v>21</v>
      </c>
      <c r="B1594" s="20"/>
      <c r="C1594" s="20"/>
      <c r="D1594" s="20"/>
      <c r="E1594" s="20"/>
      <c r="F1594" s="21"/>
      <c r="G1594" s="38" t="s">
        <v>28</v>
      </c>
      <c r="H1594" s="20"/>
      <c r="I1594" s="20"/>
      <c r="J1594" s="21"/>
      <c r="K1594" s="38" t="s">
        <v>29</v>
      </c>
      <c r="L1594" s="20"/>
      <c r="M1594" s="20"/>
      <c r="N1594" s="20"/>
      <c r="O1594" s="21"/>
      <c r="P1594" s="39" t="s">
        <v>30</v>
      </c>
      <c r="Q1594" s="40"/>
      <c r="R1594" s="8"/>
      <c r="S1594" s="39" t="s">
        <v>31</v>
      </c>
      <c r="T1594" s="20"/>
      <c r="U1594" s="20"/>
      <c r="V1594" s="40"/>
      <c r="W1594" s="35"/>
      <c r="X1594" s="20"/>
      <c r="Y1594" s="21"/>
      <c r="Z1594" s="36" t="s">
        <v>21</v>
      </c>
      <c r="AA1594" s="37"/>
    </row>
    <row r="1595" spans="1:27" x14ac:dyDescent="0.2">
      <c r="A1595" s="41" t="s">
        <v>1642</v>
      </c>
      <c r="B1595" s="21"/>
      <c r="C1595" s="38" t="s">
        <v>1643</v>
      </c>
      <c r="D1595" s="20"/>
      <c r="E1595" s="21"/>
      <c r="F1595" s="5" t="s">
        <v>1186</v>
      </c>
      <c r="G1595" s="38"/>
      <c r="H1595" s="20"/>
      <c r="I1595" s="21"/>
      <c r="J1595" s="5"/>
      <c r="K1595" s="42">
        <v>250</v>
      </c>
      <c r="L1595" s="21"/>
      <c r="M1595" s="6">
        <v>0</v>
      </c>
      <c r="N1595" s="42">
        <v>0</v>
      </c>
      <c r="O1595" s="21"/>
      <c r="P1595" s="42">
        <v>250</v>
      </c>
      <c r="Q1595" s="21"/>
      <c r="R1595" s="7">
        <v>0</v>
      </c>
      <c r="S1595" s="4" t="s">
        <v>26</v>
      </c>
      <c r="T1595" s="41"/>
      <c r="U1595" s="20"/>
      <c r="V1595" s="21"/>
      <c r="W1595" s="41"/>
      <c r="X1595" s="20"/>
      <c r="Y1595" s="21"/>
      <c r="Z1595" s="38" t="s">
        <v>27</v>
      </c>
      <c r="AA1595" s="21"/>
    </row>
    <row r="1596" spans="1:27" x14ac:dyDescent="0.2">
      <c r="A1596" s="38" t="s">
        <v>21</v>
      </c>
      <c r="B1596" s="20"/>
      <c r="C1596" s="20"/>
      <c r="D1596" s="20"/>
      <c r="E1596" s="20"/>
      <c r="F1596" s="21"/>
      <c r="G1596" s="38" t="s">
        <v>28</v>
      </c>
      <c r="H1596" s="20"/>
      <c r="I1596" s="20"/>
      <c r="J1596" s="21"/>
      <c r="K1596" s="38" t="s">
        <v>29</v>
      </c>
      <c r="L1596" s="20"/>
      <c r="M1596" s="20"/>
      <c r="N1596" s="20"/>
      <c r="O1596" s="21"/>
      <c r="P1596" s="39" t="s">
        <v>30</v>
      </c>
      <c r="Q1596" s="40"/>
      <c r="R1596" s="8"/>
      <c r="S1596" s="39" t="s">
        <v>31</v>
      </c>
      <c r="T1596" s="20"/>
      <c r="U1596" s="20"/>
      <c r="V1596" s="40"/>
      <c r="W1596" s="35"/>
      <c r="X1596" s="20"/>
      <c r="Y1596" s="21"/>
      <c r="Z1596" s="36" t="s">
        <v>21</v>
      </c>
      <c r="AA1596" s="37"/>
    </row>
    <row r="1597" spans="1:27" x14ac:dyDescent="0.2">
      <c r="A1597" s="41" t="s">
        <v>1644</v>
      </c>
      <c r="B1597" s="21"/>
      <c r="C1597" s="38" t="s">
        <v>1645</v>
      </c>
      <c r="D1597" s="20"/>
      <c r="E1597" s="21"/>
      <c r="F1597" s="5" t="s">
        <v>1186</v>
      </c>
      <c r="G1597" s="38"/>
      <c r="H1597" s="20"/>
      <c r="I1597" s="21"/>
      <c r="J1597" s="5"/>
      <c r="K1597" s="42">
        <v>250</v>
      </c>
      <c r="L1597" s="21"/>
      <c r="M1597" s="6">
        <v>0</v>
      </c>
      <c r="N1597" s="42">
        <v>0</v>
      </c>
      <c r="O1597" s="21"/>
      <c r="P1597" s="42">
        <v>250</v>
      </c>
      <c r="Q1597" s="21"/>
      <c r="R1597" s="7">
        <v>0</v>
      </c>
      <c r="S1597" s="4" t="s">
        <v>26</v>
      </c>
      <c r="T1597" s="41"/>
      <c r="U1597" s="20"/>
      <c r="V1597" s="21"/>
      <c r="W1597" s="41"/>
      <c r="X1597" s="20"/>
      <c r="Y1597" s="21"/>
      <c r="Z1597" s="38" t="s">
        <v>27</v>
      </c>
      <c r="AA1597" s="21"/>
    </row>
    <row r="1598" spans="1:27" x14ac:dyDescent="0.2">
      <c r="A1598" s="38" t="s">
        <v>21</v>
      </c>
      <c r="B1598" s="20"/>
      <c r="C1598" s="20"/>
      <c r="D1598" s="20"/>
      <c r="E1598" s="20"/>
      <c r="F1598" s="21"/>
      <c r="G1598" s="38" t="s">
        <v>28</v>
      </c>
      <c r="H1598" s="20"/>
      <c r="I1598" s="20"/>
      <c r="J1598" s="21"/>
      <c r="K1598" s="38" t="s">
        <v>29</v>
      </c>
      <c r="L1598" s="20"/>
      <c r="M1598" s="20"/>
      <c r="N1598" s="20"/>
      <c r="O1598" s="21"/>
      <c r="P1598" s="39" t="s">
        <v>30</v>
      </c>
      <c r="Q1598" s="40"/>
      <c r="R1598" s="8"/>
      <c r="S1598" s="39" t="s">
        <v>31</v>
      </c>
      <c r="T1598" s="20"/>
      <c r="U1598" s="20"/>
      <c r="V1598" s="40"/>
      <c r="W1598" s="35"/>
      <c r="X1598" s="20"/>
      <c r="Y1598" s="21"/>
      <c r="Z1598" s="36" t="s">
        <v>21</v>
      </c>
      <c r="AA1598" s="37"/>
    </row>
    <row r="1599" spans="1:27" x14ac:dyDescent="0.2">
      <c r="A1599" s="41" t="s">
        <v>1646</v>
      </c>
      <c r="B1599" s="21"/>
      <c r="C1599" s="38" t="s">
        <v>1647</v>
      </c>
      <c r="D1599" s="20"/>
      <c r="E1599" s="21"/>
      <c r="F1599" s="5" t="s">
        <v>1186</v>
      </c>
      <c r="G1599" s="38"/>
      <c r="H1599" s="20"/>
      <c r="I1599" s="21"/>
      <c r="J1599" s="5"/>
      <c r="K1599" s="42">
        <v>250</v>
      </c>
      <c r="L1599" s="21"/>
      <c r="M1599" s="6">
        <v>0</v>
      </c>
      <c r="N1599" s="42">
        <v>0</v>
      </c>
      <c r="O1599" s="21"/>
      <c r="P1599" s="42">
        <v>250</v>
      </c>
      <c r="Q1599" s="21"/>
      <c r="R1599" s="7">
        <v>0</v>
      </c>
      <c r="S1599" s="4" t="s">
        <v>26</v>
      </c>
      <c r="T1599" s="41"/>
      <c r="U1599" s="20"/>
      <c r="V1599" s="21"/>
      <c r="W1599" s="41"/>
      <c r="X1599" s="20"/>
      <c r="Y1599" s="21"/>
      <c r="Z1599" s="38" t="s">
        <v>27</v>
      </c>
      <c r="AA1599" s="21"/>
    </row>
    <row r="1600" spans="1:27" x14ac:dyDescent="0.2">
      <c r="A1600" s="38" t="s">
        <v>21</v>
      </c>
      <c r="B1600" s="20"/>
      <c r="C1600" s="20"/>
      <c r="D1600" s="20"/>
      <c r="E1600" s="20"/>
      <c r="F1600" s="21"/>
      <c r="G1600" s="38" t="s">
        <v>28</v>
      </c>
      <c r="H1600" s="20"/>
      <c r="I1600" s="20"/>
      <c r="J1600" s="21"/>
      <c r="K1600" s="38" t="s">
        <v>29</v>
      </c>
      <c r="L1600" s="20"/>
      <c r="M1600" s="20"/>
      <c r="N1600" s="20"/>
      <c r="O1600" s="21"/>
      <c r="P1600" s="39" t="s">
        <v>30</v>
      </c>
      <c r="Q1600" s="40"/>
      <c r="R1600" s="8"/>
      <c r="S1600" s="39" t="s">
        <v>31</v>
      </c>
      <c r="T1600" s="20"/>
      <c r="U1600" s="20"/>
      <c r="V1600" s="40"/>
      <c r="W1600" s="35"/>
      <c r="X1600" s="20"/>
      <c r="Y1600" s="21"/>
      <c r="Z1600" s="36" t="s">
        <v>21</v>
      </c>
      <c r="AA1600" s="37"/>
    </row>
    <row r="1601" spans="1:27" x14ac:dyDescent="0.2">
      <c r="A1601" s="41" t="s">
        <v>1648</v>
      </c>
      <c r="B1601" s="21"/>
      <c r="C1601" s="38" t="s">
        <v>1649</v>
      </c>
      <c r="D1601" s="20"/>
      <c r="E1601" s="21"/>
      <c r="F1601" s="5" t="s">
        <v>1186</v>
      </c>
      <c r="G1601" s="38"/>
      <c r="H1601" s="20"/>
      <c r="I1601" s="21"/>
      <c r="J1601" s="5"/>
      <c r="K1601" s="42">
        <v>250</v>
      </c>
      <c r="L1601" s="21"/>
      <c r="M1601" s="6">
        <v>0</v>
      </c>
      <c r="N1601" s="42">
        <v>0</v>
      </c>
      <c r="O1601" s="21"/>
      <c r="P1601" s="42">
        <v>250</v>
      </c>
      <c r="Q1601" s="21"/>
      <c r="R1601" s="7">
        <v>0</v>
      </c>
      <c r="S1601" s="4" t="s">
        <v>26</v>
      </c>
      <c r="T1601" s="41"/>
      <c r="U1601" s="20"/>
      <c r="V1601" s="21"/>
      <c r="W1601" s="41"/>
      <c r="X1601" s="20"/>
      <c r="Y1601" s="21"/>
      <c r="Z1601" s="38" t="s">
        <v>27</v>
      </c>
      <c r="AA1601" s="21"/>
    </row>
    <row r="1602" spans="1:27" x14ac:dyDescent="0.2">
      <c r="A1602" s="38" t="s">
        <v>21</v>
      </c>
      <c r="B1602" s="20"/>
      <c r="C1602" s="20"/>
      <c r="D1602" s="20"/>
      <c r="E1602" s="20"/>
      <c r="F1602" s="21"/>
      <c r="G1602" s="38" t="s">
        <v>28</v>
      </c>
      <c r="H1602" s="20"/>
      <c r="I1602" s="20"/>
      <c r="J1602" s="21"/>
      <c r="K1602" s="38" t="s">
        <v>29</v>
      </c>
      <c r="L1602" s="20"/>
      <c r="M1602" s="20"/>
      <c r="N1602" s="20"/>
      <c r="O1602" s="21"/>
      <c r="P1602" s="39" t="s">
        <v>30</v>
      </c>
      <c r="Q1602" s="40"/>
      <c r="R1602" s="8"/>
      <c r="S1602" s="39" t="s">
        <v>31</v>
      </c>
      <c r="T1602" s="20"/>
      <c r="U1602" s="20"/>
      <c r="V1602" s="40"/>
      <c r="W1602" s="35"/>
      <c r="X1602" s="20"/>
      <c r="Y1602" s="21"/>
      <c r="Z1602" s="36" t="s">
        <v>21</v>
      </c>
      <c r="AA1602" s="37"/>
    </row>
    <row r="1603" spans="1:27" x14ac:dyDescent="0.2">
      <c r="A1603" s="41" t="s">
        <v>1650</v>
      </c>
      <c r="B1603" s="21"/>
      <c r="C1603" s="38" t="s">
        <v>1651</v>
      </c>
      <c r="D1603" s="20"/>
      <c r="E1603" s="21"/>
      <c r="F1603" s="5" t="s">
        <v>1186</v>
      </c>
      <c r="G1603" s="38"/>
      <c r="H1603" s="20"/>
      <c r="I1603" s="21"/>
      <c r="J1603" s="5"/>
      <c r="K1603" s="42">
        <v>250</v>
      </c>
      <c r="L1603" s="21"/>
      <c r="M1603" s="6">
        <v>0</v>
      </c>
      <c r="N1603" s="42">
        <v>0</v>
      </c>
      <c r="O1603" s="21"/>
      <c r="P1603" s="42">
        <v>250</v>
      </c>
      <c r="Q1603" s="21"/>
      <c r="R1603" s="7">
        <v>0</v>
      </c>
      <c r="S1603" s="4" t="s">
        <v>26</v>
      </c>
      <c r="T1603" s="41"/>
      <c r="U1603" s="20"/>
      <c r="V1603" s="21"/>
      <c r="W1603" s="41"/>
      <c r="X1603" s="20"/>
      <c r="Y1603" s="21"/>
      <c r="Z1603" s="38" t="s">
        <v>27</v>
      </c>
      <c r="AA1603" s="21"/>
    </row>
    <row r="1604" spans="1:27" x14ac:dyDescent="0.2">
      <c r="A1604" s="38" t="s">
        <v>21</v>
      </c>
      <c r="B1604" s="20"/>
      <c r="C1604" s="20"/>
      <c r="D1604" s="20"/>
      <c r="E1604" s="20"/>
      <c r="F1604" s="21"/>
      <c r="G1604" s="38" t="s">
        <v>28</v>
      </c>
      <c r="H1604" s="20"/>
      <c r="I1604" s="20"/>
      <c r="J1604" s="21"/>
      <c r="K1604" s="38" t="s">
        <v>29</v>
      </c>
      <c r="L1604" s="20"/>
      <c r="M1604" s="20"/>
      <c r="N1604" s="20"/>
      <c r="O1604" s="21"/>
      <c r="P1604" s="39" t="s">
        <v>30</v>
      </c>
      <c r="Q1604" s="40"/>
      <c r="R1604" s="8"/>
      <c r="S1604" s="39" t="s">
        <v>31</v>
      </c>
      <c r="T1604" s="20"/>
      <c r="U1604" s="20"/>
      <c r="V1604" s="40"/>
      <c r="W1604" s="35"/>
      <c r="X1604" s="20"/>
      <c r="Y1604" s="21"/>
      <c r="Z1604" s="36" t="s">
        <v>21</v>
      </c>
      <c r="AA1604" s="37"/>
    </row>
    <row r="1605" spans="1:27" x14ac:dyDescent="0.2">
      <c r="A1605" s="41" t="s">
        <v>1652</v>
      </c>
      <c r="B1605" s="21"/>
      <c r="C1605" s="38" t="s">
        <v>1653</v>
      </c>
      <c r="D1605" s="20"/>
      <c r="E1605" s="21"/>
      <c r="F1605" s="5" t="s">
        <v>1186</v>
      </c>
      <c r="G1605" s="38"/>
      <c r="H1605" s="20"/>
      <c r="I1605" s="21"/>
      <c r="J1605" s="5"/>
      <c r="K1605" s="42">
        <v>250</v>
      </c>
      <c r="L1605" s="21"/>
      <c r="M1605" s="6">
        <v>0</v>
      </c>
      <c r="N1605" s="42">
        <v>0</v>
      </c>
      <c r="O1605" s="21"/>
      <c r="P1605" s="42">
        <v>250</v>
      </c>
      <c r="Q1605" s="21"/>
      <c r="R1605" s="7">
        <v>0</v>
      </c>
      <c r="S1605" s="4" t="s">
        <v>26</v>
      </c>
      <c r="T1605" s="41"/>
      <c r="U1605" s="20"/>
      <c r="V1605" s="21"/>
      <c r="W1605" s="41"/>
      <c r="X1605" s="20"/>
      <c r="Y1605" s="21"/>
      <c r="Z1605" s="38" t="s">
        <v>27</v>
      </c>
      <c r="AA1605" s="21"/>
    </row>
    <row r="1606" spans="1:27" x14ac:dyDescent="0.2">
      <c r="A1606" s="38" t="s">
        <v>21</v>
      </c>
      <c r="B1606" s="20"/>
      <c r="C1606" s="20"/>
      <c r="D1606" s="20"/>
      <c r="E1606" s="20"/>
      <c r="F1606" s="21"/>
      <c r="G1606" s="38" t="s">
        <v>28</v>
      </c>
      <c r="H1606" s="20"/>
      <c r="I1606" s="20"/>
      <c r="J1606" s="21"/>
      <c r="K1606" s="38" t="s">
        <v>29</v>
      </c>
      <c r="L1606" s="20"/>
      <c r="M1606" s="20"/>
      <c r="N1606" s="20"/>
      <c r="O1606" s="21"/>
      <c r="P1606" s="39" t="s">
        <v>30</v>
      </c>
      <c r="Q1606" s="40"/>
      <c r="R1606" s="8"/>
      <c r="S1606" s="39" t="s">
        <v>31</v>
      </c>
      <c r="T1606" s="20"/>
      <c r="U1606" s="20"/>
      <c r="V1606" s="40"/>
      <c r="W1606" s="35"/>
      <c r="X1606" s="20"/>
      <c r="Y1606" s="21"/>
      <c r="Z1606" s="36" t="s">
        <v>21</v>
      </c>
      <c r="AA1606" s="37"/>
    </row>
    <row r="1607" spans="1:27" x14ac:dyDescent="0.2">
      <c r="A1607" s="41" t="s">
        <v>1654</v>
      </c>
      <c r="B1607" s="21"/>
      <c r="C1607" s="38" t="s">
        <v>1655</v>
      </c>
      <c r="D1607" s="20"/>
      <c r="E1607" s="21"/>
      <c r="F1607" s="5" t="s">
        <v>1186</v>
      </c>
      <c r="G1607" s="38"/>
      <c r="H1607" s="20"/>
      <c r="I1607" s="21"/>
      <c r="J1607" s="5"/>
      <c r="K1607" s="42">
        <v>250</v>
      </c>
      <c r="L1607" s="21"/>
      <c r="M1607" s="6">
        <v>0</v>
      </c>
      <c r="N1607" s="42">
        <v>0</v>
      </c>
      <c r="O1607" s="21"/>
      <c r="P1607" s="42">
        <v>250</v>
      </c>
      <c r="Q1607" s="21"/>
      <c r="R1607" s="7">
        <v>0</v>
      </c>
      <c r="S1607" s="4" t="s">
        <v>26</v>
      </c>
      <c r="T1607" s="41"/>
      <c r="U1607" s="20"/>
      <c r="V1607" s="21"/>
      <c r="W1607" s="41"/>
      <c r="X1607" s="20"/>
      <c r="Y1607" s="21"/>
      <c r="Z1607" s="38" t="s">
        <v>27</v>
      </c>
      <c r="AA1607" s="21"/>
    </row>
    <row r="1608" spans="1:27" x14ac:dyDescent="0.2">
      <c r="A1608" s="38" t="s">
        <v>21</v>
      </c>
      <c r="B1608" s="20"/>
      <c r="C1608" s="20"/>
      <c r="D1608" s="20"/>
      <c r="E1608" s="20"/>
      <c r="F1608" s="21"/>
      <c r="G1608" s="38" t="s">
        <v>28</v>
      </c>
      <c r="H1608" s="20"/>
      <c r="I1608" s="20"/>
      <c r="J1608" s="21"/>
      <c r="K1608" s="38" t="s">
        <v>29</v>
      </c>
      <c r="L1608" s="20"/>
      <c r="M1608" s="20"/>
      <c r="N1608" s="20"/>
      <c r="O1608" s="21"/>
      <c r="P1608" s="39" t="s">
        <v>30</v>
      </c>
      <c r="Q1608" s="40"/>
      <c r="R1608" s="8"/>
      <c r="S1608" s="39" t="s">
        <v>31</v>
      </c>
      <c r="T1608" s="20"/>
      <c r="U1608" s="20"/>
      <c r="V1608" s="40"/>
      <c r="W1608" s="35"/>
      <c r="X1608" s="20"/>
      <c r="Y1608" s="21"/>
      <c r="Z1608" s="36" t="s">
        <v>21</v>
      </c>
      <c r="AA1608" s="37"/>
    </row>
    <row r="1609" spans="1:27" x14ac:dyDescent="0.2">
      <c r="A1609" s="41" t="s">
        <v>1656</v>
      </c>
      <c r="B1609" s="21"/>
      <c r="C1609" s="38" t="s">
        <v>1657</v>
      </c>
      <c r="D1609" s="20"/>
      <c r="E1609" s="21"/>
      <c r="F1609" s="5" t="s">
        <v>1186</v>
      </c>
      <c r="G1609" s="38"/>
      <c r="H1609" s="20"/>
      <c r="I1609" s="21"/>
      <c r="J1609" s="5"/>
      <c r="K1609" s="42">
        <v>250</v>
      </c>
      <c r="L1609" s="21"/>
      <c r="M1609" s="6">
        <v>0</v>
      </c>
      <c r="N1609" s="42">
        <v>0</v>
      </c>
      <c r="O1609" s="21"/>
      <c r="P1609" s="42">
        <v>250</v>
      </c>
      <c r="Q1609" s="21"/>
      <c r="R1609" s="7">
        <v>0</v>
      </c>
      <c r="S1609" s="4" t="s">
        <v>26</v>
      </c>
      <c r="T1609" s="41"/>
      <c r="U1609" s="20"/>
      <c r="V1609" s="21"/>
      <c r="W1609" s="41"/>
      <c r="X1609" s="20"/>
      <c r="Y1609" s="21"/>
      <c r="Z1609" s="38" t="s">
        <v>27</v>
      </c>
      <c r="AA1609" s="21"/>
    </row>
    <row r="1610" spans="1:27" x14ac:dyDescent="0.2">
      <c r="A1610" s="38" t="s">
        <v>21</v>
      </c>
      <c r="B1610" s="20"/>
      <c r="C1610" s="20"/>
      <c r="D1610" s="20"/>
      <c r="E1610" s="20"/>
      <c r="F1610" s="21"/>
      <c r="G1610" s="38" t="s">
        <v>28</v>
      </c>
      <c r="H1610" s="20"/>
      <c r="I1610" s="20"/>
      <c r="J1610" s="21"/>
      <c r="K1610" s="38" t="s">
        <v>29</v>
      </c>
      <c r="L1610" s="20"/>
      <c r="M1610" s="20"/>
      <c r="N1610" s="20"/>
      <c r="O1610" s="21"/>
      <c r="P1610" s="39" t="s">
        <v>30</v>
      </c>
      <c r="Q1610" s="40"/>
      <c r="R1610" s="8"/>
      <c r="S1610" s="39" t="s">
        <v>31</v>
      </c>
      <c r="T1610" s="20"/>
      <c r="U1610" s="20"/>
      <c r="V1610" s="40"/>
      <c r="W1610" s="35"/>
      <c r="X1610" s="20"/>
      <c r="Y1610" s="21"/>
      <c r="Z1610" s="36" t="s">
        <v>21</v>
      </c>
      <c r="AA1610" s="37"/>
    </row>
    <row r="1611" spans="1:27" x14ac:dyDescent="0.2">
      <c r="A1611" s="41" t="s">
        <v>1658</v>
      </c>
      <c r="B1611" s="21"/>
      <c r="C1611" s="38" t="s">
        <v>1659</v>
      </c>
      <c r="D1611" s="20"/>
      <c r="E1611" s="21"/>
      <c r="F1611" s="5" t="s">
        <v>1186</v>
      </c>
      <c r="G1611" s="38"/>
      <c r="H1611" s="20"/>
      <c r="I1611" s="21"/>
      <c r="J1611" s="5"/>
      <c r="K1611" s="42">
        <v>250</v>
      </c>
      <c r="L1611" s="21"/>
      <c r="M1611" s="6">
        <v>0</v>
      </c>
      <c r="N1611" s="42">
        <v>0</v>
      </c>
      <c r="O1611" s="21"/>
      <c r="P1611" s="42">
        <v>250</v>
      </c>
      <c r="Q1611" s="21"/>
      <c r="R1611" s="7">
        <v>0</v>
      </c>
      <c r="S1611" s="4" t="s">
        <v>26</v>
      </c>
      <c r="T1611" s="41"/>
      <c r="U1611" s="20"/>
      <c r="V1611" s="21"/>
      <c r="W1611" s="41"/>
      <c r="X1611" s="20"/>
      <c r="Y1611" s="21"/>
      <c r="Z1611" s="38" t="s">
        <v>27</v>
      </c>
      <c r="AA1611" s="21"/>
    </row>
    <row r="1612" spans="1:27" x14ac:dyDescent="0.2">
      <c r="A1612" s="38" t="s">
        <v>21</v>
      </c>
      <c r="B1612" s="20"/>
      <c r="C1612" s="20"/>
      <c r="D1612" s="20"/>
      <c r="E1612" s="20"/>
      <c r="F1612" s="21"/>
      <c r="G1612" s="38" t="s">
        <v>28</v>
      </c>
      <c r="H1612" s="20"/>
      <c r="I1612" s="20"/>
      <c r="J1612" s="21"/>
      <c r="K1612" s="38" t="s">
        <v>29</v>
      </c>
      <c r="L1612" s="20"/>
      <c r="M1612" s="20"/>
      <c r="N1612" s="20"/>
      <c r="O1612" s="21"/>
      <c r="P1612" s="39" t="s">
        <v>30</v>
      </c>
      <c r="Q1612" s="40"/>
      <c r="R1612" s="8"/>
      <c r="S1612" s="39" t="s">
        <v>31</v>
      </c>
      <c r="T1612" s="20"/>
      <c r="U1612" s="20"/>
      <c r="V1612" s="40"/>
      <c r="W1612" s="35"/>
      <c r="X1612" s="20"/>
      <c r="Y1612" s="21"/>
      <c r="Z1612" s="36" t="s">
        <v>21</v>
      </c>
      <c r="AA1612" s="37"/>
    </row>
    <row r="1613" spans="1:27" x14ac:dyDescent="0.2">
      <c r="A1613" s="41" t="s">
        <v>1660</v>
      </c>
      <c r="B1613" s="21"/>
      <c r="C1613" s="38" t="s">
        <v>1661</v>
      </c>
      <c r="D1613" s="20"/>
      <c r="E1613" s="21"/>
      <c r="F1613" s="5" t="s">
        <v>1186</v>
      </c>
      <c r="G1613" s="38"/>
      <c r="H1613" s="20"/>
      <c r="I1613" s="21"/>
      <c r="J1613" s="5"/>
      <c r="K1613" s="42">
        <v>250</v>
      </c>
      <c r="L1613" s="21"/>
      <c r="M1613" s="6">
        <v>0</v>
      </c>
      <c r="N1613" s="42">
        <v>0</v>
      </c>
      <c r="O1613" s="21"/>
      <c r="P1613" s="42">
        <v>250</v>
      </c>
      <c r="Q1613" s="21"/>
      <c r="R1613" s="7">
        <v>0</v>
      </c>
      <c r="S1613" s="4" t="s">
        <v>26</v>
      </c>
      <c r="T1613" s="41"/>
      <c r="U1613" s="20"/>
      <c r="V1613" s="21"/>
      <c r="W1613" s="41"/>
      <c r="X1613" s="20"/>
      <c r="Y1613" s="21"/>
      <c r="Z1613" s="38" t="s">
        <v>27</v>
      </c>
      <c r="AA1613" s="21"/>
    </row>
    <row r="1614" spans="1:27" x14ac:dyDescent="0.2">
      <c r="A1614" s="38" t="s">
        <v>21</v>
      </c>
      <c r="B1614" s="20"/>
      <c r="C1614" s="20"/>
      <c r="D1614" s="20"/>
      <c r="E1614" s="20"/>
      <c r="F1614" s="21"/>
      <c r="G1614" s="38" t="s">
        <v>28</v>
      </c>
      <c r="H1614" s="20"/>
      <c r="I1614" s="20"/>
      <c r="J1614" s="21"/>
      <c r="K1614" s="38" t="s">
        <v>29</v>
      </c>
      <c r="L1614" s="20"/>
      <c r="M1614" s="20"/>
      <c r="N1614" s="20"/>
      <c r="O1614" s="21"/>
      <c r="P1614" s="39" t="s">
        <v>30</v>
      </c>
      <c r="Q1614" s="40"/>
      <c r="R1614" s="8"/>
      <c r="S1614" s="39" t="s">
        <v>31</v>
      </c>
      <c r="T1614" s="20"/>
      <c r="U1614" s="20"/>
      <c r="V1614" s="40"/>
      <c r="W1614" s="35"/>
      <c r="X1614" s="20"/>
      <c r="Y1614" s="21"/>
      <c r="Z1614" s="36" t="s">
        <v>21</v>
      </c>
      <c r="AA1614" s="37"/>
    </row>
    <row r="1615" spans="1:27" x14ac:dyDescent="0.2">
      <c r="A1615" s="41" t="s">
        <v>1662</v>
      </c>
      <c r="B1615" s="21"/>
      <c r="C1615" s="38" t="s">
        <v>1663</v>
      </c>
      <c r="D1615" s="20"/>
      <c r="E1615" s="21"/>
      <c r="F1615" s="5" t="s">
        <v>1186</v>
      </c>
      <c r="G1615" s="38"/>
      <c r="H1615" s="20"/>
      <c r="I1615" s="21"/>
      <c r="J1615" s="5"/>
      <c r="K1615" s="42">
        <v>250</v>
      </c>
      <c r="L1615" s="21"/>
      <c r="M1615" s="6">
        <v>0</v>
      </c>
      <c r="N1615" s="42">
        <v>0</v>
      </c>
      <c r="O1615" s="21"/>
      <c r="P1615" s="42">
        <v>250</v>
      </c>
      <c r="Q1615" s="21"/>
      <c r="R1615" s="7">
        <v>0</v>
      </c>
      <c r="S1615" s="4" t="s">
        <v>26</v>
      </c>
      <c r="T1615" s="41"/>
      <c r="U1615" s="20"/>
      <c r="V1615" s="21"/>
      <c r="W1615" s="41"/>
      <c r="X1615" s="20"/>
      <c r="Y1615" s="21"/>
      <c r="Z1615" s="38" t="s">
        <v>27</v>
      </c>
      <c r="AA1615" s="21"/>
    </row>
    <row r="1616" spans="1:27" x14ac:dyDescent="0.2">
      <c r="A1616" s="38" t="s">
        <v>21</v>
      </c>
      <c r="B1616" s="20"/>
      <c r="C1616" s="20"/>
      <c r="D1616" s="20"/>
      <c r="E1616" s="20"/>
      <c r="F1616" s="21"/>
      <c r="G1616" s="38" t="s">
        <v>28</v>
      </c>
      <c r="H1616" s="20"/>
      <c r="I1616" s="20"/>
      <c r="J1616" s="21"/>
      <c r="K1616" s="38" t="s">
        <v>29</v>
      </c>
      <c r="L1616" s="20"/>
      <c r="M1616" s="20"/>
      <c r="N1616" s="20"/>
      <c r="O1616" s="21"/>
      <c r="P1616" s="39" t="s">
        <v>30</v>
      </c>
      <c r="Q1616" s="40"/>
      <c r="R1616" s="8"/>
      <c r="S1616" s="39" t="s">
        <v>31</v>
      </c>
      <c r="T1616" s="20"/>
      <c r="U1616" s="20"/>
      <c r="V1616" s="40"/>
      <c r="W1616" s="35"/>
      <c r="X1616" s="20"/>
      <c r="Y1616" s="21"/>
      <c r="Z1616" s="36" t="s">
        <v>21</v>
      </c>
      <c r="AA1616" s="37"/>
    </row>
    <row r="1617" spans="1:27" x14ac:dyDescent="0.2">
      <c r="A1617" s="41" t="s">
        <v>1664</v>
      </c>
      <c r="B1617" s="21"/>
      <c r="C1617" s="38" t="s">
        <v>1665</v>
      </c>
      <c r="D1617" s="20"/>
      <c r="E1617" s="21"/>
      <c r="F1617" s="5" t="s">
        <v>1186</v>
      </c>
      <c r="G1617" s="38"/>
      <c r="H1617" s="20"/>
      <c r="I1617" s="21"/>
      <c r="J1617" s="5"/>
      <c r="K1617" s="42">
        <v>250</v>
      </c>
      <c r="L1617" s="21"/>
      <c r="M1617" s="6">
        <v>0</v>
      </c>
      <c r="N1617" s="42">
        <v>0</v>
      </c>
      <c r="O1617" s="21"/>
      <c r="P1617" s="42">
        <v>250</v>
      </c>
      <c r="Q1617" s="21"/>
      <c r="R1617" s="7">
        <v>0</v>
      </c>
      <c r="S1617" s="4" t="s">
        <v>26</v>
      </c>
      <c r="T1617" s="41"/>
      <c r="U1617" s="20"/>
      <c r="V1617" s="21"/>
      <c r="W1617" s="41"/>
      <c r="X1617" s="20"/>
      <c r="Y1617" s="21"/>
      <c r="Z1617" s="38" t="s">
        <v>27</v>
      </c>
      <c r="AA1617" s="21"/>
    </row>
    <row r="1618" spans="1:27" x14ac:dyDescent="0.2">
      <c r="A1618" s="38" t="s">
        <v>21</v>
      </c>
      <c r="B1618" s="20"/>
      <c r="C1618" s="20"/>
      <c r="D1618" s="20"/>
      <c r="E1618" s="20"/>
      <c r="F1618" s="21"/>
      <c r="G1618" s="38" t="s">
        <v>28</v>
      </c>
      <c r="H1618" s="20"/>
      <c r="I1618" s="20"/>
      <c r="J1618" s="21"/>
      <c r="K1618" s="38" t="s">
        <v>29</v>
      </c>
      <c r="L1618" s="20"/>
      <c r="M1618" s="20"/>
      <c r="N1618" s="20"/>
      <c r="O1618" s="21"/>
      <c r="P1618" s="39" t="s">
        <v>30</v>
      </c>
      <c r="Q1618" s="40"/>
      <c r="R1618" s="8"/>
      <c r="S1618" s="39" t="s">
        <v>31</v>
      </c>
      <c r="T1618" s="20"/>
      <c r="U1618" s="20"/>
      <c r="V1618" s="40"/>
      <c r="W1618" s="35"/>
      <c r="X1618" s="20"/>
      <c r="Y1618" s="21"/>
      <c r="Z1618" s="36" t="s">
        <v>21</v>
      </c>
      <c r="AA1618" s="37"/>
    </row>
    <row r="1619" spans="1:27" x14ac:dyDescent="0.2">
      <c r="A1619" s="41" t="s">
        <v>1666</v>
      </c>
      <c r="B1619" s="21"/>
      <c r="C1619" s="38" t="s">
        <v>1667</v>
      </c>
      <c r="D1619" s="20"/>
      <c r="E1619" s="21"/>
      <c r="F1619" s="5" t="s">
        <v>1186</v>
      </c>
      <c r="G1619" s="38"/>
      <c r="H1619" s="20"/>
      <c r="I1619" s="21"/>
      <c r="J1619" s="5"/>
      <c r="K1619" s="42">
        <v>250</v>
      </c>
      <c r="L1619" s="21"/>
      <c r="M1619" s="6">
        <v>0</v>
      </c>
      <c r="N1619" s="42">
        <v>0</v>
      </c>
      <c r="O1619" s="21"/>
      <c r="P1619" s="42">
        <v>250</v>
      </c>
      <c r="Q1619" s="21"/>
      <c r="R1619" s="7">
        <v>0</v>
      </c>
      <c r="S1619" s="4" t="s">
        <v>26</v>
      </c>
      <c r="T1619" s="41"/>
      <c r="U1619" s="20"/>
      <c r="V1619" s="21"/>
      <c r="W1619" s="41"/>
      <c r="X1619" s="20"/>
      <c r="Y1619" s="21"/>
      <c r="Z1619" s="38" t="s">
        <v>27</v>
      </c>
      <c r="AA1619" s="21"/>
    </row>
    <row r="1620" spans="1:27" x14ac:dyDescent="0.2">
      <c r="A1620" s="38" t="s">
        <v>21</v>
      </c>
      <c r="B1620" s="20"/>
      <c r="C1620" s="20"/>
      <c r="D1620" s="20"/>
      <c r="E1620" s="20"/>
      <c r="F1620" s="21"/>
      <c r="G1620" s="38" t="s">
        <v>28</v>
      </c>
      <c r="H1620" s="20"/>
      <c r="I1620" s="20"/>
      <c r="J1620" s="21"/>
      <c r="K1620" s="38" t="s">
        <v>29</v>
      </c>
      <c r="L1620" s="20"/>
      <c r="M1620" s="20"/>
      <c r="N1620" s="20"/>
      <c r="O1620" s="21"/>
      <c r="P1620" s="39" t="s">
        <v>30</v>
      </c>
      <c r="Q1620" s="40"/>
      <c r="R1620" s="8"/>
      <c r="S1620" s="39" t="s">
        <v>31</v>
      </c>
      <c r="T1620" s="20"/>
      <c r="U1620" s="20"/>
      <c r="V1620" s="40"/>
      <c r="W1620" s="35"/>
      <c r="X1620" s="20"/>
      <c r="Y1620" s="21"/>
      <c r="Z1620" s="36" t="s">
        <v>21</v>
      </c>
      <c r="AA1620" s="37"/>
    </row>
    <row r="1621" spans="1:27" x14ac:dyDescent="0.2">
      <c r="A1621" s="41" t="s">
        <v>1668</v>
      </c>
      <c r="B1621" s="21"/>
      <c r="C1621" s="38" t="s">
        <v>1669</v>
      </c>
      <c r="D1621" s="20"/>
      <c r="E1621" s="21"/>
      <c r="F1621" s="5" t="s">
        <v>1186</v>
      </c>
      <c r="G1621" s="38"/>
      <c r="H1621" s="20"/>
      <c r="I1621" s="21"/>
      <c r="J1621" s="5"/>
      <c r="K1621" s="42">
        <v>250</v>
      </c>
      <c r="L1621" s="21"/>
      <c r="M1621" s="6">
        <v>0</v>
      </c>
      <c r="N1621" s="42">
        <v>0</v>
      </c>
      <c r="O1621" s="21"/>
      <c r="P1621" s="42">
        <v>250</v>
      </c>
      <c r="Q1621" s="21"/>
      <c r="R1621" s="7">
        <v>0</v>
      </c>
      <c r="S1621" s="4" t="s">
        <v>26</v>
      </c>
      <c r="T1621" s="41"/>
      <c r="U1621" s="20"/>
      <c r="V1621" s="21"/>
      <c r="W1621" s="41"/>
      <c r="X1621" s="20"/>
      <c r="Y1621" s="21"/>
      <c r="Z1621" s="38" t="s">
        <v>27</v>
      </c>
      <c r="AA1621" s="21"/>
    </row>
    <row r="1622" spans="1:27" x14ac:dyDescent="0.2">
      <c r="A1622" s="38" t="s">
        <v>21</v>
      </c>
      <c r="B1622" s="20"/>
      <c r="C1622" s="20"/>
      <c r="D1622" s="20"/>
      <c r="E1622" s="20"/>
      <c r="F1622" s="21"/>
      <c r="G1622" s="38" t="s">
        <v>28</v>
      </c>
      <c r="H1622" s="20"/>
      <c r="I1622" s="20"/>
      <c r="J1622" s="21"/>
      <c r="K1622" s="38" t="s">
        <v>29</v>
      </c>
      <c r="L1622" s="20"/>
      <c r="M1622" s="20"/>
      <c r="N1622" s="20"/>
      <c r="O1622" s="21"/>
      <c r="P1622" s="39" t="s">
        <v>30</v>
      </c>
      <c r="Q1622" s="40"/>
      <c r="R1622" s="8"/>
      <c r="S1622" s="39" t="s">
        <v>31</v>
      </c>
      <c r="T1622" s="20"/>
      <c r="U1622" s="20"/>
      <c r="V1622" s="40"/>
      <c r="W1622" s="35"/>
      <c r="X1622" s="20"/>
      <c r="Y1622" s="21"/>
      <c r="Z1622" s="36" t="s">
        <v>21</v>
      </c>
      <c r="AA1622" s="37"/>
    </row>
    <row r="1623" spans="1:27" x14ac:dyDescent="0.2">
      <c r="A1623" s="41" t="s">
        <v>1670</v>
      </c>
      <c r="B1623" s="21"/>
      <c r="C1623" s="38" t="s">
        <v>1671</v>
      </c>
      <c r="D1623" s="20"/>
      <c r="E1623" s="21"/>
      <c r="F1623" s="5" t="s">
        <v>1186</v>
      </c>
      <c r="G1623" s="38"/>
      <c r="H1623" s="20"/>
      <c r="I1623" s="21"/>
      <c r="J1623" s="5"/>
      <c r="K1623" s="42">
        <v>250</v>
      </c>
      <c r="L1623" s="21"/>
      <c r="M1623" s="6">
        <v>0</v>
      </c>
      <c r="N1623" s="42">
        <v>0</v>
      </c>
      <c r="O1623" s="21"/>
      <c r="P1623" s="42">
        <v>250</v>
      </c>
      <c r="Q1623" s="21"/>
      <c r="R1623" s="7">
        <v>0</v>
      </c>
      <c r="S1623" s="4" t="s">
        <v>26</v>
      </c>
      <c r="T1623" s="41"/>
      <c r="U1623" s="20"/>
      <c r="V1623" s="21"/>
      <c r="W1623" s="41"/>
      <c r="X1623" s="20"/>
      <c r="Y1623" s="21"/>
      <c r="Z1623" s="38" t="s">
        <v>27</v>
      </c>
      <c r="AA1623" s="21"/>
    </row>
    <row r="1624" spans="1:27" x14ac:dyDescent="0.2">
      <c r="A1624" s="38" t="s">
        <v>21</v>
      </c>
      <c r="B1624" s="20"/>
      <c r="C1624" s="20"/>
      <c r="D1624" s="20"/>
      <c r="E1624" s="20"/>
      <c r="F1624" s="21"/>
      <c r="G1624" s="38" t="s">
        <v>28</v>
      </c>
      <c r="H1624" s="20"/>
      <c r="I1624" s="20"/>
      <c r="J1624" s="21"/>
      <c r="K1624" s="38" t="s">
        <v>29</v>
      </c>
      <c r="L1624" s="20"/>
      <c r="M1624" s="20"/>
      <c r="N1624" s="20"/>
      <c r="O1624" s="21"/>
      <c r="P1624" s="39" t="s">
        <v>30</v>
      </c>
      <c r="Q1624" s="40"/>
      <c r="R1624" s="8"/>
      <c r="S1624" s="39" t="s">
        <v>31</v>
      </c>
      <c r="T1624" s="20"/>
      <c r="U1624" s="20"/>
      <c r="V1624" s="40"/>
      <c r="W1624" s="35"/>
      <c r="X1624" s="20"/>
      <c r="Y1624" s="21"/>
      <c r="Z1624" s="36" t="s">
        <v>21</v>
      </c>
      <c r="AA1624" s="37"/>
    </row>
    <row r="1625" spans="1:27" x14ac:dyDescent="0.2">
      <c r="A1625" s="41" t="s">
        <v>1672</v>
      </c>
      <c r="B1625" s="21"/>
      <c r="C1625" s="38" t="s">
        <v>1673</v>
      </c>
      <c r="D1625" s="20"/>
      <c r="E1625" s="21"/>
      <c r="F1625" s="5" t="s">
        <v>1186</v>
      </c>
      <c r="G1625" s="38"/>
      <c r="H1625" s="20"/>
      <c r="I1625" s="21"/>
      <c r="J1625" s="5"/>
      <c r="K1625" s="42">
        <v>250</v>
      </c>
      <c r="L1625" s="21"/>
      <c r="M1625" s="6">
        <v>0</v>
      </c>
      <c r="N1625" s="42">
        <v>0</v>
      </c>
      <c r="O1625" s="21"/>
      <c r="P1625" s="42">
        <v>250</v>
      </c>
      <c r="Q1625" s="21"/>
      <c r="R1625" s="7">
        <v>0</v>
      </c>
      <c r="S1625" s="4" t="s">
        <v>26</v>
      </c>
      <c r="T1625" s="41"/>
      <c r="U1625" s="20"/>
      <c r="V1625" s="21"/>
      <c r="W1625" s="41"/>
      <c r="X1625" s="20"/>
      <c r="Y1625" s="21"/>
      <c r="Z1625" s="38" t="s">
        <v>27</v>
      </c>
      <c r="AA1625" s="21"/>
    </row>
    <row r="1626" spans="1:27" x14ac:dyDescent="0.2">
      <c r="A1626" s="38" t="s">
        <v>21</v>
      </c>
      <c r="B1626" s="20"/>
      <c r="C1626" s="20"/>
      <c r="D1626" s="20"/>
      <c r="E1626" s="20"/>
      <c r="F1626" s="21"/>
      <c r="G1626" s="38" t="s">
        <v>28</v>
      </c>
      <c r="H1626" s="20"/>
      <c r="I1626" s="20"/>
      <c r="J1626" s="21"/>
      <c r="K1626" s="38" t="s">
        <v>29</v>
      </c>
      <c r="L1626" s="20"/>
      <c r="M1626" s="20"/>
      <c r="N1626" s="20"/>
      <c r="O1626" s="21"/>
      <c r="P1626" s="39" t="s">
        <v>30</v>
      </c>
      <c r="Q1626" s="40"/>
      <c r="R1626" s="8"/>
      <c r="S1626" s="39" t="s">
        <v>31</v>
      </c>
      <c r="T1626" s="20"/>
      <c r="U1626" s="20"/>
      <c r="V1626" s="40"/>
      <c r="W1626" s="35"/>
      <c r="X1626" s="20"/>
      <c r="Y1626" s="21"/>
      <c r="Z1626" s="36" t="s">
        <v>21</v>
      </c>
      <c r="AA1626" s="37"/>
    </row>
    <row r="1627" spans="1:27" x14ac:dyDescent="0.2">
      <c r="A1627" s="41" t="s">
        <v>1674</v>
      </c>
      <c r="B1627" s="21"/>
      <c r="C1627" s="38" t="s">
        <v>1675</v>
      </c>
      <c r="D1627" s="20"/>
      <c r="E1627" s="21"/>
      <c r="F1627" s="5" t="s">
        <v>1186</v>
      </c>
      <c r="G1627" s="38"/>
      <c r="H1627" s="20"/>
      <c r="I1627" s="21"/>
      <c r="J1627" s="5"/>
      <c r="K1627" s="42">
        <v>250</v>
      </c>
      <c r="L1627" s="21"/>
      <c r="M1627" s="6">
        <v>0</v>
      </c>
      <c r="N1627" s="42">
        <v>0</v>
      </c>
      <c r="O1627" s="21"/>
      <c r="P1627" s="42">
        <v>250</v>
      </c>
      <c r="Q1627" s="21"/>
      <c r="R1627" s="7">
        <v>0</v>
      </c>
      <c r="S1627" s="4" t="s">
        <v>26</v>
      </c>
      <c r="T1627" s="41"/>
      <c r="U1627" s="20"/>
      <c r="V1627" s="21"/>
      <c r="W1627" s="41"/>
      <c r="X1627" s="20"/>
      <c r="Y1627" s="21"/>
      <c r="Z1627" s="38" t="s">
        <v>27</v>
      </c>
      <c r="AA1627" s="21"/>
    </row>
    <row r="1628" spans="1:27" x14ac:dyDescent="0.2">
      <c r="A1628" s="38" t="s">
        <v>21</v>
      </c>
      <c r="B1628" s="20"/>
      <c r="C1628" s="20"/>
      <c r="D1628" s="20"/>
      <c r="E1628" s="20"/>
      <c r="F1628" s="21"/>
      <c r="G1628" s="38" t="s">
        <v>28</v>
      </c>
      <c r="H1628" s="20"/>
      <c r="I1628" s="20"/>
      <c r="J1628" s="21"/>
      <c r="K1628" s="38" t="s">
        <v>29</v>
      </c>
      <c r="L1628" s="20"/>
      <c r="M1628" s="20"/>
      <c r="N1628" s="20"/>
      <c r="O1628" s="21"/>
      <c r="P1628" s="39" t="s">
        <v>30</v>
      </c>
      <c r="Q1628" s="40"/>
      <c r="R1628" s="8"/>
      <c r="S1628" s="39" t="s">
        <v>31</v>
      </c>
      <c r="T1628" s="20"/>
      <c r="U1628" s="20"/>
      <c r="V1628" s="40"/>
      <c r="W1628" s="35"/>
      <c r="X1628" s="20"/>
      <c r="Y1628" s="21"/>
      <c r="Z1628" s="36" t="s">
        <v>21</v>
      </c>
      <c r="AA1628" s="37"/>
    </row>
    <row r="1629" spans="1:27" x14ac:dyDescent="0.2">
      <c r="A1629" s="41" t="s">
        <v>1676</v>
      </c>
      <c r="B1629" s="21"/>
      <c r="C1629" s="38" t="s">
        <v>1677</v>
      </c>
      <c r="D1629" s="20"/>
      <c r="E1629" s="21"/>
      <c r="F1629" s="5" t="s">
        <v>1186</v>
      </c>
      <c r="G1629" s="38"/>
      <c r="H1629" s="20"/>
      <c r="I1629" s="21"/>
      <c r="J1629" s="5"/>
      <c r="K1629" s="42">
        <v>250</v>
      </c>
      <c r="L1629" s="21"/>
      <c r="M1629" s="6">
        <v>0</v>
      </c>
      <c r="N1629" s="42">
        <v>0</v>
      </c>
      <c r="O1629" s="21"/>
      <c r="P1629" s="42">
        <v>250</v>
      </c>
      <c r="Q1629" s="21"/>
      <c r="R1629" s="7">
        <v>0</v>
      </c>
      <c r="S1629" s="4" t="s">
        <v>26</v>
      </c>
      <c r="T1629" s="41"/>
      <c r="U1629" s="20"/>
      <c r="V1629" s="21"/>
      <c r="W1629" s="41"/>
      <c r="X1629" s="20"/>
      <c r="Y1629" s="21"/>
      <c r="Z1629" s="38" t="s">
        <v>27</v>
      </c>
      <c r="AA1629" s="21"/>
    </row>
    <row r="1630" spans="1:27" x14ac:dyDescent="0.2">
      <c r="A1630" s="38" t="s">
        <v>21</v>
      </c>
      <c r="B1630" s="20"/>
      <c r="C1630" s="20"/>
      <c r="D1630" s="20"/>
      <c r="E1630" s="20"/>
      <c r="F1630" s="21"/>
      <c r="G1630" s="38" t="s">
        <v>28</v>
      </c>
      <c r="H1630" s="20"/>
      <c r="I1630" s="20"/>
      <c r="J1630" s="21"/>
      <c r="K1630" s="38" t="s">
        <v>29</v>
      </c>
      <c r="L1630" s="20"/>
      <c r="M1630" s="20"/>
      <c r="N1630" s="20"/>
      <c r="O1630" s="21"/>
      <c r="P1630" s="39" t="s">
        <v>30</v>
      </c>
      <c r="Q1630" s="40"/>
      <c r="R1630" s="8"/>
      <c r="S1630" s="39" t="s">
        <v>31</v>
      </c>
      <c r="T1630" s="20"/>
      <c r="U1630" s="20"/>
      <c r="V1630" s="40"/>
      <c r="W1630" s="35"/>
      <c r="X1630" s="20"/>
      <c r="Y1630" s="21"/>
      <c r="Z1630" s="36" t="s">
        <v>21</v>
      </c>
      <c r="AA1630" s="37"/>
    </row>
    <row r="1631" spans="1:27" x14ac:dyDescent="0.2">
      <c r="A1631" s="41" t="s">
        <v>1678</v>
      </c>
      <c r="B1631" s="21"/>
      <c r="C1631" s="38" t="s">
        <v>1679</v>
      </c>
      <c r="D1631" s="20"/>
      <c r="E1631" s="21"/>
      <c r="F1631" s="5" t="s">
        <v>1186</v>
      </c>
      <c r="G1631" s="38"/>
      <c r="H1631" s="20"/>
      <c r="I1631" s="21"/>
      <c r="J1631" s="5"/>
      <c r="K1631" s="42">
        <v>250</v>
      </c>
      <c r="L1631" s="21"/>
      <c r="M1631" s="6">
        <v>0</v>
      </c>
      <c r="N1631" s="42">
        <v>0</v>
      </c>
      <c r="O1631" s="21"/>
      <c r="P1631" s="42">
        <v>250</v>
      </c>
      <c r="Q1631" s="21"/>
      <c r="R1631" s="7">
        <v>0</v>
      </c>
      <c r="S1631" s="4" t="s">
        <v>26</v>
      </c>
      <c r="T1631" s="41"/>
      <c r="U1631" s="20"/>
      <c r="V1631" s="21"/>
      <c r="W1631" s="41"/>
      <c r="X1631" s="20"/>
      <c r="Y1631" s="21"/>
      <c r="Z1631" s="38" t="s">
        <v>27</v>
      </c>
      <c r="AA1631" s="21"/>
    </row>
    <row r="1632" spans="1:27" x14ac:dyDescent="0.2">
      <c r="A1632" s="38" t="s">
        <v>21</v>
      </c>
      <c r="B1632" s="20"/>
      <c r="C1632" s="20"/>
      <c r="D1632" s="20"/>
      <c r="E1632" s="20"/>
      <c r="F1632" s="21"/>
      <c r="G1632" s="38" t="s">
        <v>28</v>
      </c>
      <c r="H1632" s="20"/>
      <c r="I1632" s="20"/>
      <c r="J1632" s="21"/>
      <c r="K1632" s="38" t="s">
        <v>29</v>
      </c>
      <c r="L1632" s="20"/>
      <c r="M1632" s="20"/>
      <c r="N1632" s="20"/>
      <c r="O1632" s="21"/>
      <c r="P1632" s="39" t="s">
        <v>30</v>
      </c>
      <c r="Q1632" s="40"/>
      <c r="R1632" s="8"/>
      <c r="S1632" s="39" t="s">
        <v>31</v>
      </c>
      <c r="T1632" s="20"/>
      <c r="U1632" s="20"/>
      <c r="V1632" s="40"/>
      <c r="W1632" s="35"/>
      <c r="X1632" s="20"/>
      <c r="Y1632" s="21"/>
      <c r="Z1632" s="36" t="s">
        <v>21</v>
      </c>
      <c r="AA1632" s="37"/>
    </row>
    <row r="1633" spans="1:27" x14ac:dyDescent="0.2">
      <c r="A1633" s="41" t="s">
        <v>1680</v>
      </c>
      <c r="B1633" s="21"/>
      <c r="C1633" s="38" t="s">
        <v>1681</v>
      </c>
      <c r="D1633" s="20"/>
      <c r="E1633" s="21"/>
      <c r="F1633" s="5" t="s">
        <v>1186</v>
      </c>
      <c r="G1633" s="38"/>
      <c r="H1633" s="20"/>
      <c r="I1633" s="21"/>
      <c r="J1633" s="5"/>
      <c r="K1633" s="42">
        <v>250</v>
      </c>
      <c r="L1633" s="21"/>
      <c r="M1633" s="6">
        <v>0</v>
      </c>
      <c r="N1633" s="42">
        <v>0</v>
      </c>
      <c r="O1633" s="21"/>
      <c r="P1633" s="42">
        <v>250</v>
      </c>
      <c r="Q1633" s="21"/>
      <c r="R1633" s="7">
        <v>0</v>
      </c>
      <c r="S1633" s="4" t="s">
        <v>26</v>
      </c>
      <c r="T1633" s="41"/>
      <c r="U1633" s="20"/>
      <c r="V1633" s="21"/>
      <c r="W1633" s="41"/>
      <c r="X1633" s="20"/>
      <c r="Y1633" s="21"/>
      <c r="Z1633" s="38" t="s">
        <v>27</v>
      </c>
      <c r="AA1633" s="21"/>
    </row>
    <row r="1634" spans="1:27" x14ac:dyDescent="0.2">
      <c r="A1634" s="38" t="s">
        <v>21</v>
      </c>
      <c r="B1634" s="20"/>
      <c r="C1634" s="20"/>
      <c r="D1634" s="20"/>
      <c r="E1634" s="20"/>
      <c r="F1634" s="21"/>
      <c r="G1634" s="38" t="s">
        <v>28</v>
      </c>
      <c r="H1634" s="20"/>
      <c r="I1634" s="20"/>
      <c r="J1634" s="21"/>
      <c r="K1634" s="38" t="s">
        <v>29</v>
      </c>
      <c r="L1634" s="20"/>
      <c r="M1634" s="20"/>
      <c r="N1634" s="20"/>
      <c r="O1634" s="21"/>
      <c r="P1634" s="39" t="s">
        <v>30</v>
      </c>
      <c r="Q1634" s="40"/>
      <c r="R1634" s="8"/>
      <c r="S1634" s="39" t="s">
        <v>31</v>
      </c>
      <c r="T1634" s="20"/>
      <c r="U1634" s="20"/>
      <c r="V1634" s="40"/>
      <c r="W1634" s="35"/>
      <c r="X1634" s="20"/>
      <c r="Y1634" s="21"/>
      <c r="Z1634" s="36" t="s">
        <v>21</v>
      </c>
      <c r="AA1634" s="37"/>
    </row>
    <row r="1635" spans="1:27" x14ac:dyDescent="0.2">
      <c r="A1635" s="41" t="s">
        <v>1682</v>
      </c>
      <c r="B1635" s="21"/>
      <c r="C1635" s="38" t="s">
        <v>1683</v>
      </c>
      <c r="D1635" s="20"/>
      <c r="E1635" s="21"/>
      <c r="F1635" s="5" t="s">
        <v>1186</v>
      </c>
      <c r="G1635" s="38"/>
      <c r="H1635" s="20"/>
      <c r="I1635" s="21"/>
      <c r="J1635" s="5"/>
      <c r="K1635" s="42">
        <v>250</v>
      </c>
      <c r="L1635" s="21"/>
      <c r="M1635" s="6">
        <v>0</v>
      </c>
      <c r="N1635" s="42">
        <v>0</v>
      </c>
      <c r="O1635" s="21"/>
      <c r="P1635" s="42">
        <v>250</v>
      </c>
      <c r="Q1635" s="21"/>
      <c r="R1635" s="7">
        <v>0</v>
      </c>
      <c r="S1635" s="4" t="s">
        <v>26</v>
      </c>
      <c r="T1635" s="41"/>
      <c r="U1635" s="20"/>
      <c r="V1635" s="21"/>
      <c r="W1635" s="41"/>
      <c r="X1635" s="20"/>
      <c r="Y1635" s="21"/>
      <c r="Z1635" s="38" t="s">
        <v>27</v>
      </c>
      <c r="AA1635" s="21"/>
    </row>
    <row r="1636" spans="1:27" x14ac:dyDescent="0.2">
      <c r="A1636" s="38" t="s">
        <v>21</v>
      </c>
      <c r="B1636" s="20"/>
      <c r="C1636" s="20"/>
      <c r="D1636" s="20"/>
      <c r="E1636" s="20"/>
      <c r="F1636" s="21"/>
      <c r="G1636" s="38" t="s">
        <v>28</v>
      </c>
      <c r="H1636" s="20"/>
      <c r="I1636" s="20"/>
      <c r="J1636" s="21"/>
      <c r="K1636" s="38" t="s">
        <v>29</v>
      </c>
      <c r="L1636" s="20"/>
      <c r="M1636" s="20"/>
      <c r="N1636" s="20"/>
      <c r="O1636" s="21"/>
      <c r="P1636" s="39" t="s">
        <v>30</v>
      </c>
      <c r="Q1636" s="40"/>
      <c r="R1636" s="8"/>
      <c r="S1636" s="39" t="s">
        <v>31</v>
      </c>
      <c r="T1636" s="20"/>
      <c r="U1636" s="20"/>
      <c r="V1636" s="40"/>
      <c r="W1636" s="35"/>
      <c r="X1636" s="20"/>
      <c r="Y1636" s="21"/>
      <c r="Z1636" s="36" t="s">
        <v>21</v>
      </c>
      <c r="AA1636" s="37"/>
    </row>
    <row r="1637" spans="1:27" x14ac:dyDescent="0.2">
      <c r="A1637" s="41" t="s">
        <v>1684</v>
      </c>
      <c r="B1637" s="21"/>
      <c r="C1637" s="38" t="s">
        <v>1685</v>
      </c>
      <c r="D1637" s="20"/>
      <c r="E1637" s="21"/>
      <c r="F1637" s="5" t="s">
        <v>1186</v>
      </c>
      <c r="G1637" s="38"/>
      <c r="H1637" s="20"/>
      <c r="I1637" s="21"/>
      <c r="J1637" s="5"/>
      <c r="K1637" s="42">
        <v>250</v>
      </c>
      <c r="L1637" s="21"/>
      <c r="M1637" s="6">
        <v>0</v>
      </c>
      <c r="N1637" s="42">
        <v>0</v>
      </c>
      <c r="O1637" s="21"/>
      <c r="P1637" s="42">
        <v>250</v>
      </c>
      <c r="Q1637" s="21"/>
      <c r="R1637" s="7">
        <v>0</v>
      </c>
      <c r="S1637" s="4" t="s">
        <v>26</v>
      </c>
      <c r="T1637" s="41"/>
      <c r="U1637" s="20"/>
      <c r="V1637" s="21"/>
      <c r="W1637" s="41"/>
      <c r="X1637" s="20"/>
      <c r="Y1637" s="21"/>
      <c r="Z1637" s="38" t="s">
        <v>27</v>
      </c>
      <c r="AA1637" s="21"/>
    </row>
    <row r="1638" spans="1:27" x14ac:dyDescent="0.2">
      <c r="A1638" s="38" t="s">
        <v>21</v>
      </c>
      <c r="B1638" s="20"/>
      <c r="C1638" s="20"/>
      <c r="D1638" s="20"/>
      <c r="E1638" s="20"/>
      <c r="F1638" s="21"/>
      <c r="G1638" s="38" t="s">
        <v>28</v>
      </c>
      <c r="H1638" s="20"/>
      <c r="I1638" s="20"/>
      <c r="J1638" s="21"/>
      <c r="K1638" s="38" t="s">
        <v>29</v>
      </c>
      <c r="L1638" s="20"/>
      <c r="M1638" s="20"/>
      <c r="N1638" s="20"/>
      <c r="O1638" s="21"/>
      <c r="P1638" s="39" t="s">
        <v>30</v>
      </c>
      <c r="Q1638" s="40"/>
      <c r="R1638" s="8"/>
      <c r="S1638" s="39" t="s">
        <v>31</v>
      </c>
      <c r="T1638" s="20"/>
      <c r="U1638" s="20"/>
      <c r="V1638" s="40"/>
      <c r="W1638" s="35"/>
      <c r="X1638" s="20"/>
      <c r="Y1638" s="21"/>
      <c r="Z1638" s="36" t="s">
        <v>21</v>
      </c>
      <c r="AA1638" s="37"/>
    </row>
    <row r="1639" spans="1:27" x14ac:dyDescent="0.2">
      <c r="A1639" s="41" t="s">
        <v>1686</v>
      </c>
      <c r="B1639" s="21"/>
      <c r="C1639" s="38" t="s">
        <v>1687</v>
      </c>
      <c r="D1639" s="20"/>
      <c r="E1639" s="21"/>
      <c r="F1639" s="5" t="s">
        <v>1186</v>
      </c>
      <c r="G1639" s="38"/>
      <c r="H1639" s="20"/>
      <c r="I1639" s="21"/>
      <c r="J1639" s="5"/>
      <c r="K1639" s="42">
        <v>250</v>
      </c>
      <c r="L1639" s="21"/>
      <c r="M1639" s="6">
        <v>0</v>
      </c>
      <c r="N1639" s="42">
        <v>0</v>
      </c>
      <c r="O1639" s="21"/>
      <c r="P1639" s="42">
        <v>250</v>
      </c>
      <c r="Q1639" s="21"/>
      <c r="R1639" s="7">
        <v>0</v>
      </c>
      <c r="S1639" s="4" t="s">
        <v>26</v>
      </c>
      <c r="T1639" s="41"/>
      <c r="U1639" s="20"/>
      <c r="V1639" s="21"/>
      <c r="W1639" s="41"/>
      <c r="X1639" s="20"/>
      <c r="Y1639" s="21"/>
      <c r="Z1639" s="38" t="s">
        <v>27</v>
      </c>
      <c r="AA1639" s="21"/>
    </row>
    <row r="1640" spans="1:27" x14ac:dyDescent="0.2">
      <c r="A1640" s="38" t="s">
        <v>21</v>
      </c>
      <c r="B1640" s="20"/>
      <c r="C1640" s="20"/>
      <c r="D1640" s="20"/>
      <c r="E1640" s="20"/>
      <c r="F1640" s="21"/>
      <c r="G1640" s="38" t="s">
        <v>28</v>
      </c>
      <c r="H1640" s="20"/>
      <c r="I1640" s="20"/>
      <c r="J1640" s="21"/>
      <c r="K1640" s="38" t="s">
        <v>29</v>
      </c>
      <c r="L1640" s="20"/>
      <c r="M1640" s="20"/>
      <c r="N1640" s="20"/>
      <c r="O1640" s="21"/>
      <c r="P1640" s="39" t="s">
        <v>30</v>
      </c>
      <c r="Q1640" s="40"/>
      <c r="R1640" s="8"/>
      <c r="S1640" s="39" t="s">
        <v>31</v>
      </c>
      <c r="T1640" s="20"/>
      <c r="U1640" s="20"/>
      <c r="V1640" s="40"/>
      <c r="W1640" s="35"/>
      <c r="X1640" s="20"/>
      <c r="Y1640" s="21"/>
      <c r="Z1640" s="36" t="s">
        <v>21</v>
      </c>
      <c r="AA1640" s="37"/>
    </row>
    <row r="1641" spans="1:27" x14ac:dyDescent="0.2">
      <c r="A1641" s="41" t="s">
        <v>1688</v>
      </c>
      <c r="B1641" s="21"/>
      <c r="C1641" s="38" t="s">
        <v>1689</v>
      </c>
      <c r="D1641" s="20"/>
      <c r="E1641" s="21"/>
      <c r="F1641" s="5" t="s">
        <v>1186</v>
      </c>
      <c r="G1641" s="38"/>
      <c r="H1641" s="20"/>
      <c r="I1641" s="21"/>
      <c r="J1641" s="5"/>
      <c r="K1641" s="42">
        <v>250</v>
      </c>
      <c r="L1641" s="21"/>
      <c r="M1641" s="6">
        <v>0</v>
      </c>
      <c r="N1641" s="42">
        <v>0</v>
      </c>
      <c r="O1641" s="21"/>
      <c r="P1641" s="42">
        <v>250</v>
      </c>
      <c r="Q1641" s="21"/>
      <c r="R1641" s="7">
        <v>0</v>
      </c>
      <c r="S1641" s="4" t="s">
        <v>26</v>
      </c>
      <c r="T1641" s="41"/>
      <c r="U1641" s="20"/>
      <c r="V1641" s="21"/>
      <c r="W1641" s="41"/>
      <c r="X1641" s="20"/>
      <c r="Y1641" s="21"/>
      <c r="Z1641" s="38" t="s">
        <v>27</v>
      </c>
      <c r="AA1641" s="21"/>
    </row>
    <row r="1642" spans="1:27" x14ac:dyDescent="0.2">
      <c r="A1642" s="38" t="s">
        <v>21</v>
      </c>
      <c r="B1642" s="20"/>
      <c r="C1642" s="20"/>
      <c r="D1642" s="20"/>
      <c r="E1642" s="20"/>
      <c r="F1642" s="21"/>
      <c r="G1642" s="38" t="s">
        <v>28</v>
      </c>
      <c r="H1642" s="20"/>
      <c r="I1642" s="20"/>
      <c r="J1642" s="21"/>
      <c r="K1642" s="38" t="s">
        <v>29</v>
      </c>
      <c r="L1642" s="20"/>
      <c r="M1642" s="20"/>
      <c r="N1642" s="20"/>
      <c r="O1642" s="21"/>
      <c r="P1642" s="39" t="s">
        <v>30</v>
      </c>
      <c r="Q1642" s="40"/>
      <c r="R1642" s="8"/>
      <c r="S1642" s="39" t="s">
        <v>31</v>
      </c>
      <c r="T1642" s="20"/>
      <c r="U1642" s="20"/>
      <c r="V1642" s="40"/>
      <c r="W1642" s="35"/>
      <c r="X1642" s="20"/>
      <c r="Y1642" s="21"/>
      <c r="Z1642" s="36" t="s">
        <v>21</v>
      </c>
      <c r="AA1642" s="37"/>
    </row>
    <row r="1643" spans="1:27" x14ac:dyDescent="0.2">
      <c r="A1643" s="41" t="s">
        <v>1690</v>
      </c>
      <c r="B1643" s="21"/>
      <c r="C1643" s="38" t="s">
        <v>1691</v>
      </c>
      <c r="D1643" s="20"/>
      <c r="E1643" s="21"/>
      <c r="F1643" s="5" t="s">
        <v>1186</v>
      </c>
      <c r="G1643" s="38"/>
      <c r="H1643" s="20"/>
      <c r="I1643" s="21"/>
      <c r="J1643" s="5"/>
      <c r="K1643" s="42">
        <v>250</v>
      </c>
      <c r="L1643" s="21"/>
      <c r="M1643" s="6">
        <v>0</v>
      </c>
      <c r="N1643" s="42">
        <v>0</v>
      </c>
      <c r="O1643" s="21"/>
      <c r="P1643" s="42">
        <v>250</v>
      </c>
      <c r="Q1643" s="21"/>
      <c r="R1643" s="7">
        <v>0</v>
      </c>
      <c r="S1643" s="4" t="s">
        <v>26</v>
      </c>
      <c r="T1643" s="41"/>
      <c r="U1643" s="20"/>
      <c r="V1643" s="21"/>
      <c r="W1643" s="41"/>
      <c r="X1643" s="20"/>
      <c r="Y1643" s="21"/>
      <c r="Z1643" s="38" t="s">
        <v>27</v>
      </c>
      <c r="AA1643" s="21"/>
    </row>
    <row r="1644" spans="1:27" x14ac:dyDescent="0.2">
      <c r="A1644" s="38" t="s">
        <v>21</v>
      </c>
      <c r="B1644" s="20"/>
      <c r="C1644" s="20"/>
      <c r="D1644" s="20"/>
      <c r="E1644" s="20"/>
      <c r="F1644" s="21"/>
      <c r="G1644" s="38" t="s">
        <v>28</v>
      </c>
      <c r="H1644" s="20"/>
      <c r="I1644" s="20"/>
      <c r="J1644" s="21"/>
      <c r="K1644" s="38" t="s">
        <v>29</v>
      </c>
      <c r="L1644" s="20"/>
      <c r="M1644" s="20"/>
      <c r="N1644" s="20"/>
      <c r="O1644" s="21"/>
      <c r="P1644" s="39" t="s">
        <v>30</v>
      </c>
      <c r="Q1644" s="40"/>
      <c r="R1644" s="8"/>
      <c r="S1644" s="39" t="s">
        <v>31</v>
      </c>
      <c r="T1644" s="20"/>
      <c r="U1644" s="20"/>
      <c r="V1644" s="40"/>
      <c r="W1644" s="35"/>
      <c r="X1644" s="20"/>
      <c r="Y1644" s="21"/>
      <c r="Z1644" s="36" t="s">
        <v>21</v>
      </c>
      <c r="AA1644" s="37"/>
    </row>
    <row r="1645" spans="1:27" x14ac:dyDescent="0.2">
      <c r="A1645" s="41" t="s">
        <v>1692</v>
      </c>
      <c r="B1645" s="21"/>
      <c r="C1645" s="38" t="s">
        <v>1693</v>
      </c>
      <c r="D1645" s="20"/>
      <c r="E1645" s="21"/>
      <c r="F1645" s="5" t="s">
        <v>1186</v>
      </c>
      <c r="G1645" s="38"/>
      <c r="H1645" s="20"/>
      <c r="I1645" s="21"/>
      <c r="J1645" s="5"/>
      <c r="K1645" s="42">
        <v>250</v>
      </c>
      <c r="L1645" s="21"/>
      <c r="M1645" s="6">
        <v>0</v>
      </c>
      <c r="N1645" s="42">
        <v>0</v>
      </c>
      <c r="O1645" s="21"/>
      <c r="P1645" s="42">
        <v>250</v>
      </c>
      <c r="Q1645" s="21"/>
      <c r="R1645" s="7">
        <v>0</v>
      </c>
      <c r="S1645" s="4" t="s">
        <v>26</v>
      </c>
      <c r="T1645" s="41"/>
      <c r="U1645" s="20"/>
      <c r="V1645" s="21"/>
      <c r="W1645" s="41"/>
      <c r="X1645" s="20"/>
      <c r="Y1645" s="21"/>
      <c r="Z1645" s="38" t="s">
        <v>27</v>
      </c>
      <c r="AA1645" s="21"/>
    </row>
    <row r="1646" spans="1:27" x14ac:dyDescent="0.2">
      <c r="A1646" s="38" t="s">
        <v>21</v>
      </c>
      <c r="B1646" s="20"/>
      <c r="C1646" s="20"/>
      <c r="D1646" s="20"/>
      <c r="E1646" s="20"/>
      <c r="F1646" s="21"/>
      <c r="G1646" s="38" t="s">
        <v>28</v>
      </c>
      <c r="H1646" s="20"/>
      <c r="I1646" s="20"/>
      <c r="J1646" s="21"/>
      <c r="K1646" s="38" t="s">
        <v>29</v>
      </c>
      <c r="L1646" s="20"/>
      <c r="M1646" s="20"/>
      <c r="N1646" s="20"/>
      <c r="O1646" s="21"/>
      <c r="P1646" s="39" t="s">
        <v>30</v>
      </c>
      <c r="Q1646" s="40"/>
      <c r="R1646" s="8"/>
      <c r="S1646" s="39" t="s">
        <v>31</v>
      </c>
      <c r="T1646" s="20"/>
      <c r="U1646" s="20"/>
      <c r="V1646" s="40"/>
      <c r="W1646" s="35"/>
      <c r="X1646" s="20"/>
      <c r="Y1646" s="21"/>
      <c r="Z1646" s="36" t="s">
        <v>21</v>
      </c>
      <c r="AA1646" s="37"/>
    </row>
    <row r="1647" spans="1:27" x14ac:dyDescent="0.2">
      <c r="A1647" s="41" t="s">
        <v>1694</v>
      </c>
      <c r="B1647" s="21"/>
      <c r="C1647" s="38" t="s">
        <v>1695</v>
      </c>
      <c r="D1647" s="20"/>
      <c r="E1647" s="21"/>
      <c r="F1647" s="5" t="s">
        <v>1186</v>
      </c>
      <c r="G1647" s="38"/>
      <c r="H1647" s="20"/>
      <c r="I1647" s="21"/>
      <c r="J1647" s="5"/>
      <c r="K1647" s="42">
        <v>250</v>
      </c>
      <c r="L1647" s="21"/>
      <c r="M1647" s="6">
        <v>0</v>
      </c>
      <c r="N1647" s="42">
        <v>0</v>
      </c>
      <c r="O1647" s="21"/>
      <c r="P1647" s="42">
        <v>250</v>
      </c>
      <c r="Q1647" s="21"/>
      <c r="R1647" s="7">
        <v>0</v>
      </c>
      <c r="S1647" s="4" t="s">
        <v>26</v>
      </c>
      <c r="T1647" s="41"/>
      <c r="U1647" s="20"/>
      <c r="V1647" s="21"/>
      <c r="W1647" s="41"/>
      <c r="X1647" s="20"/>
      <c r="Y1647" s="21"/>
      <c r="Z1647" s="38" t="s">
        <v>27</v>
      </c>
      <c r="AA1647" s="21"/>
    </row>
    <row r="1648" spans="1:27" x14ac:dyDescent="0.2">
      <c r="A1648" s="38" t="s">
        <v>21</v>
      </c>
      <c r="B1648" s="20"/>
      <c r="C1648" s="20"/>
      <c r="D1648" s="20"/>
      <c r="E1648" s="20"/>
      <c r="F1648" s="21"/>
      <c r="G1648" s="38" t="s">
        <v>28</v>
      </c>
      <c r="H1648" s="20"/>
      <c r="I1648" s="20"/>
      <c r="J1648" s="21"/>
      <c r="K1648" s="38" t="s">
        <v>29</v>
      </c>
      <c r="L1648" s="20"/>
      <c r="M1648" s="20"/>
      <c r="N1648" s="20"/>
      <c r="O1648" s="21"/>
      <c r="P1648" s="39" t="s">
        <v>30</v>
      </c>
      <c r="Q1648" s="40"/>
      <c r="R1648" s="8"/>
      <c r="S1648" s="39" t="s">
        <v>31</v>
      </c>
      <c r="T1648" s="20"/>
      <c r="U1648" s="20"/>
      <c r="V1648" s="40"/>
      <c r="W1648" s="35"/>
      <c r="X1648" s="20"/>
      <c r="Y1648" s="21"/>
      <c r="Z1648" s="36" t="s">
        <v>21</v>
      </c>
      <c r="AA1648" s="37"/>
    </row>
    <row r="1649" spans="1:27" x14ac:dyDescent="0.2">
      <c r="A1649" s="41" t="s">
        <v>1696</v>
      </c>
      <c r="B1649" s="21"/>
      <c r="C1649" s="38" t="s">
        <v>1697</v>
      </c>
      <c r="D1649" s="20"/>
      <c r="E1649" s="21"/>
      <c r="F1649" s="5" t="s">
        <v>1186</v>
      </c>
      <c r="G1649" s="38"/>
      <c r="H1649" s="20"/>
      <c r="I1649" s="21"/>
      <c r="J1649" s="5"/>
      <c r="K1649" s="42">
        <v>250</v>
      </c>
      <c r="L1649" s="21"/>
      <c r="M1649" s="6">
        <v>0</v>
      </c>
      <c r="N1649" s="42">
        <v>0</v>
      </c>
      <c r="O1649" s="21"/>
      <c r="P1649" s="42">
        <v>250</v>
      </c>
      <c r="Q1649" s="21"/>
      <c r="R1649" s="7">
        <v>0</v>
      </c>
      <c r="S1649" s="4" t="s">
        <v>26</v>
      </c>
      <c r="T1649" s="41"/>
      <c r="U1649" s="20"/>
      <c r="V1649" s="21"/>
      <c r="W1649" s="41"/>
      <c r="X1649" s="20"/>
      <c r="Y1649" s="21"/>
      <c r="Z1649" s="38" t="s">
        <v>27</v>
      </c>
      <c r="AA1649" s="21"/>
    </row>
    <row r="1650" spans="1:27" x14ac:dyDescent="0.2">
      <c r="A1650" s="38" t="s">
        <v>21</v>
      </c>
      <c r="B1650" s="20"/>
      <c r="C1650" s="20"/>
      <c r="D1650" s="20"/>
      <c r="E1650" s="20"/>
      <c r="F1650" s="21"/>
      <c r="G1650" s="38" t="s">
        <v>28</v>
      </c>
      <c r="H1650" s="20"/>
      <c r="I1650" s="20"/>
      <c r="J1650" s="21"/>
      <c r="K1650" s="38" t="s">
        <v>29</v>
      </c>
      <c r="L1650" s="20"/>
      <c r="M1650" s="20"/>
      <c r="N1650" s="20"/>
      <c r="O1650" s="21"/>
      <c r="P1650" s="39" t="s">
        <v>30</v>
      </c>
      <c r="Q1650" s="40"/>
      <c r="R1650" s="8"/>
      <c r="S1650" s="39" t="s">
        <v>31</v>
      </c>
      <c r="T1650" s="20"/>
      <c r="U1650" s="20"/>
      <c r="V1650" s="40"/>
      <c r="W1650" s="35"/>
      <c r="X1650" s="20"/>
      <c r="Y1650" s="21"/>
      <c r="Z1650" s="36" t="s">
        <v>21</v>
      </c>
      <c r="AA1650" s="37"/>
    </row>
    <row r="1651" spans="1:27" x14ac:dyDescent="0.2">
      <c r="A1651" s="41" t="s">
        <v>1698</v>
      </c>
      <c r="B1651" s="21"/>
      <c r="C1651" s="38" t="s">
        <v>1699</v>
      </c>
      <c r="D1651" s="20"/>
      <c r="E1651" s="21"/>
      <c r="F1651" s="5" t="s">
        <v>1186</v>
      </c>
      <c r="G1651" s="38"/>
      <c r="H1651" s="20"/>
      <c r="I1651" s="21"/>
      <c r="J1651" s="5"/>
      <c r="K1651" s="42">
        <v>250</v>
      </c>
      <c r="L1651" s="21"/>
      <c r="M1651" s="6">
        <v>0</v>
      </c>
      <c r="N1651" s="42">
        <v>0</v>
      </c>
      <c r="O1651" s="21"/>
      <c r="P1651" s="42">
        <v>250</v>
      </c>
      <c r="Q1651" s="21"/>
      <c r="R1651" s="7">
        <v>0</v>
      </c>
      <c r="S1651" s="4" t="s">
        <v>26</v>
      </c>
      <c r="T1651" s="41"/>
      <c r="U1651" s="20"/>
      <c r="V1651" s="21"/>
      <c r="W1651" s="41"/>
      <c r="X1651" s="20"/>
      <c r="Y1651" s="21"/>
      <c r="Z1651" s="38" t="s">
        <v>27</v>
      </c>
      <c r="AA1651" s="21"/>
    </row>
    <row r="1652" spans="1:27" x14ac:dyDescent="0.2">
      <c r="A1652" s="38" t="s">
        <v>21</v>
      </c>
      <c r="B1652" s="20"/>
      <c r="C1652" s="20"/>
      <c r="D1652" s="20"/>
      <c r="E1652" s="20"/>
      <c r="F1652" s="21"/>
      <c r="G1652" s="38" t="s">
        <v>28</v>
      </c>
      <c r="H1652" s="20"/>
      <c r="I1652" s="20"/>
      <c r="J1652" s="21"/>
      <c r="K1652" s="38" t="s">
        <v>29</v>
      </c>
      <c r="L1652" s="20"/>
      <c r="M1652" s="20"/>
      <c r="N1652" s="20"/>
      <c r="O1652" s="21"/>
      <c r="P1652" s="39" t="s">
        <v>30</v>
      </c>
      <c r="Q1652" s="40"/>
      <c r="R1652" s="8"/>
      <c r="S1652" s="39" t="s">
        <v>31</v>
      </c>
      <c r="T1652" s="20"/>
      <c r="U1652" s="20"/>
      <c r="V1652" s="40"/>
      <c r="W1652" s="35"/>
      <c r="X1652" s="20"/>
      <c r="Y1652" s="21"/>
      <c r="Z1652" s="36" t="s">
        <v>21</v>
      </c>
      <c r="AA1652" s="37"/>
    </row>
    <row r="1653" spans="1:27" x14ac:dyDescent="0.2">
      <c r="A1653" s="41" t="s">
        <v>1700</v>
      </c>
      <c r="B1653" s="21"/>
      <c r="C1653" s="38" t="s">
        <v>1701</v>
      </c>
      <c r="D1653" s="20"/>
      <c r="E1653" s="21"/>
      <c r="F1653" s="5" t="s">
        <v>1186</v>
      </c>
      <c r="G1653" s="38"/>
      <c r="H1653" s="20"/>
      <c r="I1653" s="21"/>
      <c r="J1653" s="5"/>
      <c r="K1653" s="42">
        <v>250</v>
      </c>
      <c r="L1653" s="21"/>
      <c r="M1653" s="6">
        <v>0</v>
      </c>
      <c r="N1653" s="42">
        <v>0</v>
      </c>
      <c r="O1653" s="21"/>
      <c r="P1653" s="42">
        <v>250</v>
      </c>
      <c r="Q1653" s="21"/>
      <c r="R1653" s="7">
        <v>0</v>
      </c>
      <c r="S1653" s="4" t="s">
        <v>26</v>
      </c>
      <c r="T1653" s="41"/>
      <c r="U1653" s="20"/>
      <c r="V1653" s="21"/>
      <c r="W1653" s="41"/>
      <c r="X1653" s="20"/>
      <c r="Y1653" s="21"/>
      <c r="Z1653" s="38" t="s">
        <v>27</v>
      </c>
      <c r="AA1653" s="21"/>
    </row>
    <row r="1654" spans="1:27" x14ac:dyDescent="0.2">
      <c r="A1654" s="38" t="s">
        <v>21</v>
      </c>
      <c r="B1654" s="20"/>
      <c r="C1654" s="20"/>
      <c r="D1654" s="20"/>
      <c r="E1654" s="20"/>
      <c r="F1654" s="21"/>
      <c r="G1654" s="38" t="s">
        <v>28</v>
      </c>
      <c r="H1654" s="20"/>
      <c r="I1654" s="20"/>
      <c r="J1654" s="21"/>
      <c r="K1654" s="38" t="s">
        <v>29</v>
      </c>
      <c r="L1654" s="20"/>
      <c r="M1654" s="20"/>
      <c r="N1654" s="20"/>
      <c r="O1654" s="21"/>
      <c r="P1654" s="39" t="s">
        <v>30</v>
      </c>
      <c r="Q1654" s="40"/>
      <c r="R1654" s="8"/>
      <c r="S1654" s="39" t="s">
        <v>31</v>
      </c>
      <c r="T1654" s="20"/>
      <c r="U1654" s="20"/>
      <c r="V1654" s="40"/>
      <c r="W1654" s="35"/>
      <c r="X1654" s="20"/>
      <c r="Y1654" s="21"/>
      <c r="Z1654" s="36" t="s">
        <v>21</v>
      </c>
      <c r="AA1654" s="37"/>
    </row>
    <row r="1655" spans="1:27" x14ac:dyDescent="0.2">
      <c r="A1655" s="41" t="s">
        <v>1702</v>
      </c>
      <c r="B1655" s="21"/>
      <c r="C1655" s="38" t="s">
        <v>1703</v>
      </c>
      <c r="D1655" s="20"/>
      <c r="E1655" s="21"/>
      <c r="F1655" s="5" t="s">
        <v>1186</v>
      </c>
      <c r="G1655" s="38"/>
      <c r="H1655" s="20"/>
      <c r="I1655" s="21"/>
      <c r="J1655" s="5"/>
      <c r="K1655" s="42">
        <v>250</v>
      </c>
      <c r="L1655" s="21"/>
      <c r="M1655" s="6">
        <v>0</v>
      </c>
      <c r="N1655" s="42">
        <v>0</v>
      </c>
      <c r="O1655" s="21"/>
      <c r="P1655" s="42">
        <v>250</v>
      </c>
      <c r="Q1655" s="21"/>
      <c r="R1655" s="7">
        <v>0</v>
      </c>
      <c r="S1655" s="4" t="s">
        <v>26</v>
      </c>
      <c r="T1655" s="41"/>
      <c r="U1655" s="20"/>
      <c r="V1655" s="21"/>
      <c r="W1655" s="41"/>
      <c r="X1655" s="20"/>
      <c r="Y1655" s="21"/>
      <c r="Z1655" s="38" t="s">
        <v>27</v>
      </c>
      <c r="AA1655" s="21"/>
    </row>
    <row r="1656" spans="1:27" x14ac:dyDescent="0.2">
      <c r="A1656" s="38" t="s">
        <v>21</v>
      </c>
      <c r="B1656" s="20"/>
      <c r="C1656" s="20"/>
      <c r="D1656" s="20"/>
      <c r="E1656" s="20"/>
      <c r="F1656" s="21"/>
      <c r="G1656" s="38" t="s">
        <v>28</v>
      </c>
      <c r="H1656" s="20"/>
      <c r="I1656" s="20"/>
      <c r="J1656" s="21"/>
      <c r="K1656" s="38" t="s">
        <v>29</v>
      </c>
      <c r="L1656" s="20"/>
      <c r="M1656" s="20"/>
      <c r="N1656" s="20"/>
      <c r="O1656" s="21"/>
      <c r="P1656" s="39" t="s">
        <v>30</v>
      </c>
      <c r="Q1656" s="40"/>
      <c r="R1656" s="8"/>
      <c r="S1656" s="39" t="s">
        <v>31</v>
      </c>
      <c r="T1656" s="20"/>
      <c r="U1656" s="20"/>
      <c r="V1656" s="40"/>
      <c r="W1656" s="35"/>
      <c r="X1656" s="20"/>
      <c r="Y1656" s="21"/>
      <c r="Z1656" s="36" t="s">
        <v>21</v>
      </c>
      <c r="AA1656" s="37"/>
    </row>
    <row r="1657" spans="1:27" x14ac:dyDescent="0.2">
      <c r="A1657" s="41" t="s">
        <v>1704</v>
      </c>
      <c r="B1657" s="21"/>
      <c r="C1657" s="38" t="s">
        <v>1705</v>
      </c>
      <c r="D1657" s="20"/>
      <c r="E1657" s="21"/>
      <c r="F1657" s="5" t="s">
        <v>1186</v>
      </c>
      <c r="G1657" s="38"/>
      <c r="H1657" s="20"/>
      <c r="I1657" s="21"/>
      <c r="J1657" s="5"/>
      <c r="K1657" s="42">
        <v>250</v>
      </c>
      <c r="L1657" s="21"/>
      <c r="M1657" s="6">
        <v>0</v>
      </c>
      <c r="N1657" s="42">
        <v>0</v>
      </c>
      <c r="O1657" s="21"/>
      <c r="P1657" s="42">
        <v>250</v>
      </c>
      <c r="Q1657" s="21"/>
      <c r="R1657" s="7">
        <v>0</v>
      </c>
      <c r="S1657" s="4" t="s">
        <v>26</v>
      </c>
      <c r="T1657" s="41"/>
      <c r="U1657" s="20"/>
      <c r="V1657" s="21"/>
      <c r="W1657" s="41"/>
      <c r="X1657" s="20"/>
      <c r="Y1657" s="21"/>
      <c r="Z1657" s="38" t="s">
        <v>27</v>
      </c>
      <c r="AA1657" s="21"/>
    </row>
    <row r="1658" spans="1:27" x14ac:dyDescent="0.2">
      <c r="A1658" s="38" t="s">
        <v>21</v>
      </c>
      <c r="B1658" s="20"/>
      <c r="C1658" s="20"/>
      <c r="D1658" s="20"/>
      <c r="E1658" s="20"/>
      <c r="F1658" s="21"/>
      <c r="G1658" s="38" t="s">
        <v>28</v>
      </c>
      <c r="H1658" s="20"/>
      <c r="I1658" s="20"/>
      <c r="J1658" s="21"/>
      <c r="K1658" s="38" t="s">
        <v>29</v>
      </c>
      <c r="L1658" s="20"/>
      <c r="M1658" s="20"/>
      <c r="N1658" s="20"/>
      <c r="O1658" s="21"/>
      <c r="P1658" s="39" t="s">
        <v>30</v>
      </c>
      <c r="Q1658" s="40"/>
      <c r="R1658" s="8"/>
      <c r="S1658" s="39" t="s">
        <v>31</v>
      </c>
      <c r="T1658" s="20"/>
      <c r="U1658" s="20"/>
      <c r="V1658" s="40"/>
      <c r="W1658" s="35"/>
      <c r="X1658" s="20"/>
      <c r="Y1658" s="21"/>
      <c r="Z1658" s="36" t="s">
        <v>21</v>
      </c>
      <c r="AA1658" s="37"/>
    </row>
    <row r="1659" spans="1:27" x14ac:dyDescent="0.2">
      <c r="A1659" s="41" t="s">
        <v>1706</v>
      </c>
      <c r="B1659" s="21"/>
      <c r="C1659" s="38" t="s">
        <v>1707</v>
      </c>
      <c r="D1659" s="20"/>
      <c r="E1659" s="21"/>
      <c r="F1659" s="5" t="s">
        <v>1186</v>
      </c>
      <c r="G1659" s="38"/>
      <c r="H1659" s="20"/>
      <c r="I1659" s="21"/>
      <c r="J1659" s="5"/>
      <c r="K1659" s="42">
        <v>250</v>
      </c>
      <c r="L1659" s="21"/>
      <c r="M1659" s="6">
        <v>0</v>
      </c>
      <c r="N1659" s="42">
        <v>0</v>
      </c>
      <c r="O1659" s="21"/>
      <c r="P1659" s="42">
        <v>250</v>
      </c>
      <c r="Q1659" s="21"/>
      <c r="R1659" s="7">
        <v>0</v>
      </c>
      <c r="S1659" s="4" t="s">
        <v>26</v>
      </c>
      <c r="T1659" s="41"/>
      <c r="U1659" s="20"/>
      <c r="V1659" s="21"/>
      <c r="W1659" s="41"/>
      <c r="X1659" s="20"/>
      <c r="Y1659" s="21"/>
      <c r="Z1659" s="38" t="s">
        <v>27</v>
      </c>
      <c r="AA1659" s="21"/>
    </row>
    <row r="1660" spans="1:27" x14ac:dyDescent="0.2">
      <c r="A1660" s="38" t="s">
        <v>21</v>
      </c>
      <c r="B1660" s="20"/>
      <c r="C1660" s="20"/>
      <c r="D1660" s="20"/>
      <c r="E1660" s="20"/>
      <c r="F1660" s="21"/>
      <c r="G1660" s="38" t="s">
        <v>28</v>
      </c>
      <c r="H1660" s="20"/>
      <c r="I1660" s="20"/>
      <c r="J1660" s="21"/>
      <c r="K1660" s="38" t="s">
        <v>29</v>
      </c>
      <c r="L1660" s="20"/>
      <c r="M1660" s="20"/>
      <c r="N1660" s="20"/>
      <c r="O1660" s="21"/>
      <c r="P1660" s="39" t="s">
        <v>30</v>
      </c>
      <c r="Q1660" s="40"/>
      <c r="R1660" s="8"/>
      <c r="S1660" s="39" t="s">
        <v>31</v>
      </c>
      <c r="T1660" s="20"/>
      <c r="U1660" s="20"/>
      <c r="V1660" s="40"/>
      <c r="W1660" s="35"/>
      <c r="X1660" s="20"/>
      <c r="Y1660" s="21"/>
      <c r="Z1660" s="36" t="s">
        <v>21</v>
      </c>
      <c r="AA1660" s="37"/>
    </row>
    <row r="1661" spans="1:27" x14ac:dyDescent="0.2">
      <c r="A1661" s="41" t="s">
        <v>1708</v>
      </c>
      <c r="B1661" s="21"/>
      <c r="C1661" s="38" t="s">
        <v>1709</v>
      </c>
      <c r="D1661" s="20"/>
      <c r="E1661" s="21"/>
      <c r="F1661" s="5" t="s">
        <v>1186</v>
      </c>
      <c r="G1661" s="38"/>
      <c r="H1661" s="20"/>
      <c r="I1661" s="21"/>
      <c r="J1661" s="5"/>
      <c r="K1661" s="42">
        <v>250</v>
      </c>
      <c r="L1661" s="21"/>
      <c r="M1661" s="6">
        <v>0</v>
      </c>
      <c r="N1661" s="42">
        <v>0</v>
      </c>
      <c r="O1661" s="21"/>
      <c r="P1661" s="42">
        <v>250</v>
      </c>
      <c r="Q1661" s="21"/>
      <c r="R1661" s="7">
        <v>0</v>
      </c>
      <c r="S1661" s="4" t="s">
        <v>26</v>
      </c>
      <c r="T1661" s="41"/>
      <c r="U1661" s="20"/>
      <c r="V1661" s="21"/>
      <c r="W1661" s="41"/>
      <c r="X1661" s="20"/>
      <c r="Y1661" s="21"/>
      <c r="Z1661" s="38" t="s">
        <v>27</v>
      </c>
      <c r="AA1661" s="21"/>
    </row>
    <row r="1662" spans="1:27" x14ac:dyDescent="0.2">
      <c r="A1662" s="38" t="s">
        <v>21</v>
      </c>
      <c r="B1662" s="20"/>
      <c r="C1662" s="20"/>
      <c r="D1662" s="20"/>
      <c r="E1662" s="20"/>
      <c r="F1662" s="21"/>
      <c r="G1662" s="38" t="s">
        <v>28</v>
      </c>
      <c r="H1662" s="20"/>
      <c r="I1662" s="20"/>
      <c r="J1662" s="21"/>
      <c r="K1662" s="38" t="s">
        <v>29</v>
      </c>
      <c r="L1662" s="20"/>
      <c r="M1662" s="20"/>
      <c r="N1662" s="20"/>
      <c r="O1662" s="21"/>
      <c r="P1662" s="39" t="s">
        <v>30</v>
      </c>
      <c r="Q1662" s="40"/>
      <c r="R1662" s="8"/>
      <c r="S1662" s="39" t="s">
        <v>31</v>
      </c>
      <c r="T1662" s="20"/>
      <c r="U1662" s="20"/>
      <c r="V1662" s="40"/>
      <c r="W1662" s="35"/>
      <c r="X1662" s="20"/>
      <c r="Y1662" s="21"/>
      <c r="Z1662" s="36" t="s">
        <v>21</v>
      </c>
      <c r="AA1662" s="37"/>
    </row>
    <row r="1663" spans="1:27" x14ac:dyDescent="0.2">
      <c r="A1663" s="41" t="s">
        <v>1710</v>
      </c>
      <c r="B1663" s="21"/>
      <c r="C1663" s="38" t="s">
        <v>1711</v>
      </c>
      <c r="D1663" s="20"/>
      <c r="E1663" s="21"/>
      <c r="F1663" s="5" t="s">
        <v>1186</v>
      </c>
      <c r="G1663" s="38"/>
      <c r="H1663" s="20"/>
      <c r="I1663" s="21"/>
      <c r="J1663" s="5"/>
      <c r="K1663" s="42">
        <v>250</v>
      </c>
      <c r="L1663" s="21"/>
      <c r="M1663" s="6">
        <v>0</v>
      </c>
      <c r="N1663" s="42">
        <v>0</v>
      </c>
      <c r="O1663" s="21"/>
      <c r="P1663" s="42">
        <v>250</v>
      </c>
      <c r="Q1663" s="21"/>
      <c r="R1663" s="7">
        <v>0</v>
      </c>
      <c r="S1663" s="4" t="s">
        <v>26</v>
      </c>
      <c r="T1663" s="41"/>
      <c r="U1663" s="20"/>
      <c r="V1663" s="21"/>
      <c r="W1663" s="41"/>
      <c r="X1663" s="20"/>
      <c r="Y1663" s="21"/>
      <c r="Z1663" s="38" t="s">
        <v>27</v>
      </c>
      <c r="AA1663" s="21"/>
    </row>
    <row r="1664" spans="1:27" x14ac:dyDescent="0.2">
      <c r="A1664" s="38" t="s">
        <v>21</v>
      </c>
      <c r="B1664" s="20"/>
      <c r="C1664" s="20"/>
      <c r="D1664" s="20"/>
      <c r="E1664" s="20"/>
      <c r="F1664" s="21"/>
      <c r="G1664" s="38" t="s">
        <v>28</v>
      </c>
      <c r="H1664" s="20"/>
      <c r="I1664" s="20"/>
      <c r="J1664" s="21"/>
      <c r="K1664" s="38" t="s">
        <v>29</v>
      </c>
      <c r="L1664" s="20"/>
      <c r="M1664" s="20"/>
      <c r="N1664" s="20"/>
      <c r="O1664" s="21"/>
      <c r="P1664" s="39" t="s">
        <v>30</v>
      </c>
      <c r="Q1664" s="40"/>
      <c r="R1664" s="8"/>
      <c r="S1664" s="39" t="s">
        <v>31</v>
      </c>
      <c r="T1664" s="20"/>
      <c r="U1664" s="20"/>
      <c r="V1664" s="40"/>
      <c r="W1664" s="35"/>
      <c r="X1664" s="20"/>
      <c r="Y1664" s="21"/>
      <c r="Z1664" s="36" t="s">
        <v>21</v>
      </c>
      <c r="AA1664" s="37"/>
    </row>
    <row r="1665" spans="1:27" x14ac:dyDescent="0.2">
      <c r="A1665" s="41" t="s">
        <v>1712</v>
      </c>
      <c r="B1665" s="21"/>
      <c r="C1665" s="38" t="s">
        <v>1713</v>
      </c>
      <c r="D1665" s="20"/>
      <c r="E1665" s="21"/>
      <c r="F1665" s="5" t="s">
        <v>1186</v>
      </c>
      <c r="G1665" s="38"/>
      <c r="H1665" s="20"/>
      <c r="I1665" s="21"/>
      <c r="J1665" s="5"/>
      <c r="K1665" s="42">
        <v>250</v>
      </c>
      <c r="L1665" s="21"/>
      <c r="M1665" s="6">
        <v>0</v>
      </c>
      <c r="N1665" s="42">
        <v>0</v>
      </c>
      <c r="O1665" s="21"/>
      <c r="P1665" s="42">
        <v>250</v>
      </c>
      <c r="Q1665" s="21"/>
      <c r="R1665" s="7">
        <v>0</v>
      </c>
      <c r="S1665" s="4" t="s">
        <v>26</v>
      </c>
      <c r="T1665" s="41"/>
      <c r="U1665" s="20"/>
      <c r="V1665" s="21"/>
      <c r="W1665" s="41"/>
      <c r="X1665" s="20"/>
      <c r="Y1665" s="21"/>
      <c r="Z1665" s="38" t="s">
        <v>27</v>
      </c>
      <c r="AA1665" s="21"/>
    </row>
    <row r="1666" spans="1:27" x14ac:dyDescent="0.2">
      <c r="A1666" s="38" t="s">
        <v>21</v>
      </c>
      <c r="B1666" s="20"/>
      <c r="C1666" s="20"/>
      <c r="D1666" s="20"/>
      <c r="E1666" s="20"/>
      <c r="F1666" s="21"/>
      <c r="G1666" s="38" t="s">
        <v>28</v>
      </c>
      <c r="H1666" s="20"/>
      <c r="I1666" s="20"/>
      <c r="J1666" s="21"/>
      <c r="K1666" s="38" t="s">
        <v>29</v>
      </c>
      <c r="L1666" s="20"/>
      <c r="M1666" s="20"/>
      <c r="N1666" s="20"/>
      <c r="O1666" s="21"/>
      <c r="P1666" s="39" t="s">
        <v>30</v>
      </c>
      <c r="Q1666" s="40"/>
      <c r="R1666" s="8"/>
      <c r="S1666" s="39" t="s">
        <v>31</v>
      </c>
      <c r="T1666" s="20"/>
      <c r="U1666" s="20"/>
      <c r="V1666" s="40"/>
      <c r="W1666" s="35"/>
      <c r="X1666" s="20"/>
      <c r="Y1666" s="21"/>
      <c r="Z1666" s="36" t="s">
        <v>21</v>
      </c>
      <c r="AA1666" s="37"/>
    </row>
    <row r="1667" spans="1:27" x14ac:dyDescent="0.2">
      <c r="A1667" s="41" t="s">
        <v>1714</v>
      </c>
      <c r="B1667" s="21"/>
      <c r="C1667" s="38" t="s">
        <v>1715</v>
      </c>
      <c r="D1667" s="20"/>
      <c r="E1667" s="21"/>
      <c r="F1667" s="5" t="s">
        <v>1186</v>
      </c>
      <c r="G1667" s="38"/>
      <c r="H1667" s="20"/>
      <c r="I1667" s="21"/>
      <c r="J1667" s="5"/>
      <c r="K1667" s="42">
        <v>250</v>
      </c>
      <c r="L1667" s="21"/>
      <c r="M1667" s="6">
        <v>0</v>
      </c>
      <c r="N1667" s="42">
        <v>0</v>
      </c>
      <c r="O1667" s="21"/>
      <c r="P1667" s="42">
        <v>250</v>
      </c>
      <c r="Q1667" s="21"/>
      <c r="R1667" s="7">
        <v>0</v>
      </c>
      <c r="S1667" s="4" t="s">
        <v>26</v>
      </c>
      <c r="T1667" s="41"/>
      <c r="U1667" s="20"/>
      <c r="V1667" s="21"/>
      <c r="W1667" s="41"/>
      <c r="X1667" s="20"/>
      <c r="Y1667" s="21"/>
      <c r="Z1667" s="38" t="s">
        <v>27</v>
      </c>
      <c r="AA1667" s="21"/>
    </row>
    <row r="1668" spans="1:27" x14ac:dyDescent="0.2">
      <c r="A1668" s="38" t="s">
        <v>21</v>
      </c>
      <c r="B1668" s="20"/>
      <c r="C1668" s="20"/>
      <c r="D1668" s="20"/>
      <c r="E1668" s="20"/>
      <c r="F1668" s="21"/>
      <c r="G1668" s="38" t="s">
        <v>28</v>
      </c>
      <c r="H1668" s="20"/>
      <c r="I1668" s="20"/>
      <c r="J1668" s="21"/>
      <c r="K1668" s="38" t="s">
        <v>29</v>
      </c>
      <c r="L1668" s="20"/>
      <c r="M1668" s="20"/>
      <c r="N1668" s="20"/>
      <c r="O1668" s="21"/>
      <c r="P1668" s="39" t="s">
        <v>30</v>
      </c>
      <c r="Q1668" s="40"/>
      <c r="R1668" s="8"/>
      <c r="S1668" s="39" t="s">
        <v>31</v>
      </c>
      <c r="T1668" s="20"/>
      <c r="U1668" s="20"/>
      <c r="V1668" s="40"/>
      <c r="W1668" s="35"/>
      <c r="X1668" s="20"/>
      <c r="Y1668" s="21"/>
      <c r="Z1668" s="36" t="s">
        <v>21</v>
      </c>
      <c r="AA1668" s="37"/>
    </row>
    <row r="1669" spans="1:27" x14ac:dyDescent="0.2">
      <c r="A1669" s="41" t="s">
        <v>1716</v>
      </c>
      <c r="B1669" s="21"/>
      <c r="C1669" s="38" t="s">
        <v>1717</v>
      </c>
      <c r="D1669" s="20"/>
      <c r="E1669" s="21"/>
      <c r="F1669" s="5" t="s">
        <v>1186</v>
      </c>
      <c r="G1669" s="38"/>
      <c r="H1669" s="20"/>
      <c r="I1669" s="21"/>
      <c r="J1669" s="5"/>
      <c r="K1669" s="42">
        <v>250</v>
      </c>
      <c r="L1669" s="21"/>
      <c r="M1669" s="6">
        <v>0</v>
      </c>
      <c r="N1669" s="42">
        <v>0</v>
      </c>
      <c r="O1669" s="21"/>
      <c r="P1669" s="42">
        <v>250</v>
      </c>
      <c r="Q1669" s="21"/>
      <c r="R1669" s="7">
        <v>0</v>
      </c>
      <c r="S1669" s="4" t="s">
        <v>26</v>
      </c>
      <c r="T1669" s="41"/>
      <c r="U1669" s="20"/>
      <c r="V1669" s="21"/>
      <c r="W1669" s="41"/>
      <c r="X1669" s="20"/>
      <c r="Y1669" s="21"/>
      <c r="Z1669" s="38" t="s">
        <v>27</v>
      </c>
      <c r="AA1669" s="21"/>
    </row>
    <row r="1670" spans="1:27" x14ac:dyDescent="0.2">
      <c r="A1670" s="38" t="s">
        <v>21</v>
      </c>
      <c r="B1670" s="20"/>
      <c r="C1670" s="20"/>
      <c r="D1670" s="20"/>
      <c r="E1670" s="20"/>
      <c r="F1670" s="21"/>
      <c r="G1670" s="38" t="s">
        <v>28</v>
      </c>
      <c r="H1670" s="20"/>
      <c r="I1670" s="20"/>
      <c r="J1670" s="21"/>
      <c r="K1670" s="38" t="s">
        <v>29</v>
      </c>
      <c r="L1670" s="20"/>
      <c r="M1670" s="20"/>
      <c r="N1670" s="20"/>
      <c r="O1670" s="21"/>
      <c r="P1670" s="39" t="s">
        <v>30</v>
      </c>
      <c r="Q1670" s="40"/>
      <c r="R1670" s="8"/>
      <c r="S1670" s="39" t="s">
        <v>31</v>
      </c>
      <c r="T1670" s="20"/>
      <c r="U1670" s="20"/>
      <c r="V1670" s="40"/>
      <c r="W1670" s="35"/>
      <c r="X1670" s="20"/>
      <c r="Y1670" s="21"/>
      <c r="Z1670" s="36" t="s">
        <v>21</v>
      </c>
      <c r="AA1670" s="37"/>
    </row>
    <row r="1671" spans="1:27" x14ac:dyDescent="0.2">
      <c r="A1671" s="41" t="s">
        <v>1718</v>
      </c>
      <c r="B1671" s="21"/>
      <c r="C1671" s="38" t="s">
        <v>1719</v>
      </c>
      <c r="D1671" s="20"/>
      <c r="E1671" s="21"/>
      <c r="F1671" s="5" t="s">
        <v>1186</v>
      </c>
      <c r="G1671" s="38"/>
      <c r="H1671" s="20"/>
      <c r="I1671" s="21"/>
      <c r="J1671" s="5"/>
      <c r="K1671" s="42">
        <v>250</v>
      </c>
      <c r="L1671" s="21"/>
      <c r="M1671" s="6">
        <v>0</v>
      </c>
      <c r="N1671" s="42">
        <v>0</v>
      </c>
      <c r="O1671" s="21"/>
      <c r="P1671" s="42">
        <v>250</v>
      </c>
      <c r="Q1671" s="21"/>
      <c r="R1671" s="7">
        <v>0</v>
      </c>
      <c r="S1671" s="4" t="s">
        <v>26</v>
      </c>
      <c r="T1671" s="41"/>
      <c r="U1671" s="20"/>
      <c r="V1671" s="21"/>
      <c r="W1671" s="41"/>
      <c r="X1671" s="20"/>
      <c r="Y1671" s="21"/>
      <c r="Z1671" s="38" t="s">
        <v>27</v>
      </c>
      <c r="AA1671" s="21"/>
    </row>
    <row r="1672" spans="1:27" x14ac:dyDescent="0.2">
      <c r="A1672" s="38" t="s">
        <v>21</v>
      </c>
      <c r="B1672" s="20"/>
      <c r="C1672" s="20"/>
      <c r="D1672" s="20"/>
      <c r="E1672" s="20"/>
      <c r="F1672" s="21"/>
      <c r="G1672" s="38" t="s">
        <v>28</v>
      </c>
      <c r="H1672" s="20"/>
      <c r="I1672" s="20"/>
      <c r="J1672" s="21"/>
      <c r="K1672" s="38" t="s">
        <v>29</v>
      </c>
      <c r="L1672" s="20"/>
      <c r="M1672" s="20"/>
      <c r="N1672" s="20"/>
      <c r="O1672" s="21"/>
      <c r="P1672" s="39" t="s">
        <v>30</v>
      </c>
      <c r="Q1672" s="40"/>
      <c r="R1672" s="8"/>
      <c r="S1672" s="39" t="s">
        <v>31</v>
      </c>
      <c r="T1672" s="20"/>
      <c r="U1672" s="20"/>
      <c r="V1672" s="40"/>
      <c r="W1672" s="35"/>
      <c r="X1672" s="20"/>
      <c r="Y1672" s="21"/>
      <c r="Z1672" s="36" t="s">
        <v>21</v>
      </c>
      <c r="AA1672" s="37"/>
    </row>
    <row r="1673" spans="1:27" x14ac:dyDescent="0.2">
      <c r="A1673" s="41" t="s">
        <v>1720</v>
      </c>
      <c r="B1673" s="21"/>
      <c r="C1673" s="38" t="s">
        <v>1721</v>
      </c>
      <c r="D1673" s="20"/>
      <c r="E1673" s="21"/>
      <c r="F1673" s="5" t="s">
        <v>1186</v>
      </c>
      <c r="G1673" s="38"/>
      <c r="H1673" s="20"/>
      <c r="I1673" s="21"/>
      <c r="J1673" s="5"/>
      <c r="K1673" s="42">
        <v>250</v>
      </c>
      <c r="L1673" s="21"/>
      <c r="M1673" s="6">
        <v>0</v>
      </c>
      <c r="N1673" s="42">
        <v>0</v>
      </c>
      <c r="O1673" s="21"/>
      <c r="P1673" s="42">
        <v>250</v>
      </c>
      <c r="Q1673" s="21"/>
      <c r="R1673" s="7">
        <v>0</v>
      </c>
      <c r="S1673" s="4" t="s">
        <v>26</v>
      </c>
      <c r="T1673" s="41"/>
      <c r="U1673" s="20"/>
      <c r="V1673" s="21"/>
      <c r="W1673" s="41"/>
      <c r="X1673" s="20"/>
      <c r="Y1673" s="21"/>
      <c r="Z1673" s="38" t="s">
        <v>27</v>
      </c>
      <c r="AA1673" s="21"/>
    </row>
    <row r="1674" spans="1:27" x14ac:dyDescent="0.2">
      <c r="A1674" s="38" t="s">
        <v>21</v>
      </c>
      <c r="B1674" s="20"/>
      <c r="C1674" s="20"/>
      <c r="D1674" s="20"/>
      <c r="E1674" s="20"/>
      <c r="F1674" s="21"/>
      <c r="G1674" s="38" t="s">
        <v>28</v>
      </c>
      <c r="H1674" s="20"/>
      <c r="I1674" s="20"/>
      <c r="J1674" s="21"/>
      <c r="K1674" s="38" t="s">
        <v>29</v>
      </c>
      <c r="L1674" s="20"/>
      <c r="M1674" s="20"/>
      <c r="N1674" s="20"/>
      <c r="O1674" s="21"/>
      <c r="P1674" s="39" t="s">
        <v>30</v>
      </c>
      <c r="Q1674" s="40"/>
      <c r="R1674" s="8"/>
      <c r="S1674" s="39" t="s">
        <v>31</v>
      </c>
      <c r="T1674" s="20"/>
      <c r="U1674" s="20"/>
      <c r="V1674" s="40"/>
      <c r="W1674" s="35"/>
      <c r="X1674" s="20"/>
      <c r="Y1674" s="21"/>
      <c r="Z1674" s="36" t="s">
        <v>21</v>
      </c>
      <c r="AA1674" s="37"/>
    </row>
    <row r="1675" spans="1:27" x14ac:dyDescent="0.2">
      <c r="A1675" s="41" t="s">
        <v>1722</v>
      </c>
      <c r="B1675" s="21"/>
      <c r="C1675" s="38" t="s">
        <v>1723</v>
      </c>
      <c r="D1675" s="20"/>
      <c r="E1675" s="21"/>
      <c r="F1675" s="5" t="s">
        <v>1186</v>
      </c>
      <c r="G1675" s="38"/>
      <c r="H1675" s="20"/>
      <c r="I1675" s="21"/>
      <c r="J1675" s="5"/>
      <c r="K1675" s="42">
        <v>250</v>
      </c>
      <c r="L1675" s="21"/>
      <c r="M1675" s="6">
        <v>0</v>
      </c>
      <c r="N1675" s="42">
        <v>0</v>
      </c>
      <c r="O1675" s="21"/>
      <c r="P1675" s="42">
        <v>250</v>
      </c>
      <c r="Q1675" s="21"/>
      <c r="R1675" s="7">
        <v>0</v>
      </c>
      <c r="S1675" s="4" t="s">
        <v>26</v>
      </c>
      <c r="T1675" s="41"/>
      <c r="U1675" s="20"/>
      <c r="V1675" s="21"/>
      <c r="W1675" s="41"/>
      <c r="X1675" s="20"/>
      <c r="Y1675" s="21"/>
      <c r="Z1675" s="38" t="s">
        <v>27</v>
      </c>
      <c r="AA1675" s="21"/>
    </row>
    <row r="1676" spans="1:27" x14ac:dyDescent="0.2">
      <c r="A1676" s="38" t="s">
        <v>21</v>
      </c>
      <c r="B1676" s="20"/>
      <c r="C1676" s="20"/>
      <c r="D1676" s="20"/>
      <c r="E1676" s="20"/>
      <c r="F1676" s="21"/>
      <c r="G1676" s="38" t="s">
        <v>28</v>
      </c>
      <c r="H1676" s="20"/>
      <c r="I1676" s="20"/>
      <c r="J1676" s="21"/>
      <c r="K1676" s="38" t="s">
        <v>29</v>
      </c>
      <c r="L1676" s="20"/>
      <c r="M1676" s="20"/>
      <c r="N1676" s="20"/>
      <c r="O1676" s="21"/>
      <c r="P1676" s="39" t="s">
        <v>30</v>
      </c>
      <c r="Q1676" s="40"/>
      <c r="R1676" s="8"/>
      <c r="S1676" s="39" t="s">
        <v>31</v>
      </c>
      <c r="T1676" s="20"/>
      <c r="U1676" s="20"/>
      <c r="V1676" s="40"/>
      <c r="W1676" s="35"/>
      <c r="X1676" s="20"/>
      <c r="Y1676" s="21"/>
      <c r="Z1676" s="36" t="s">
        <v>21</v>
      </c>
      <c r="AA1676" s="37"/>
    </row>
    <row r="1677" spans="1:27" x14ac:dyDescent="0.2">
      <c r="A1677" s="41" t="s">
        <v>1724</v>
      </c>
      <c r="B1677" s="21"/>
      <c r="C1677" s="38" t="s">
        <v>1725</v>
      </c>
      <c r="D1677" s="20"/>
      <c r="E1677" s="21"/>
      <c r="F1677" s="5" t="s">
        <v>1186</v>
      </c>
      <c r="G1677" s="38"/>
      <c r="H1677" s="20"/>
      <c r="I1677" s="21"/>
      <c r="J1677" s="5"/>
      <c r="K1677" s="42">
        <v>250</v>
      </c>
      <c r="L1677" s="21"/>
      <c r="M1677" s="6">
        <v>0</v>
      </c>
      <c r="N1677" s="42">
        <v>0</v>
      </c>
      <c r="O1677" s="21"/>
      <c r="P1677" s="42">
        <v>250</v>
      </c>
      <c r="Q1677" s="21"/>
      <c r="R1677" s="7">
        <v>0</v>
      </c>
      <c r="S1677" s="4" t="s">
        <v>26</v>
      </c>
      <c r="T1677" s="41"/>
      <c r="U1677" s="20"/>
      <c r="V1677" s="21"/>
      <c r="W1677" s="41"/>
      <c r="X1677" s="20"/>
      <c r="Y1677" s="21"/>
      <c r="Z1677" s="38" t="s">
        <v>27</v>
      </c>
      <c r="AA1677" s="21"/>
    </row>
    <row r="1678" spans="1:27" x14ac:dyDescent="0.2">
      <c r="A1678" s="38" t="s">
        <v>21</v>
      </c>
      <c r="B1678" s="20"/>
      <c r="C1678" s="20"/>
      <c r="D1678" s="20"/>
      <c r="E1678" s="20"/>
      <c r="F1678" s="21"/>
      <c r="G1678" s="38" t="s">
        <v>28</v>
      </c>
      <c r="H1678" s="20"/>
      <c r="I1678" s="20"/>
      <c r="J1678" s="21"/>
      <c r="K1678" s="38" t="s">
        <v>29</v>
      </c>
      <c r="L1678" s="20"/>
      <c r="M1678" s="20"/>
      <c r="N1678" s="20"/>
      <c r="O1678" s="21"/>
      <c r="P1678" s="39" t="s">
        <v>30</v>
      </c>
      <c r="Q1678" s="40"/>
      <c r="R1678" s="8"/>
      <c r="S1678" s="39" t="s">
        <v>31</v>
      </c>
      <c r="T1678" s="20"/>
      <c r="U1678" s="20"/>
      <c r="V1678" s="40"/>
      <c r="W1678" s="35"/>
      <c r="X1678" s="20"/>
      <c r="Y1678" s="21"/>
      <c r="Z1678" s="36" t="s">
        <v>21</v>
      </c>
      <c r="AA1678" s="37"/>
    </row>
    <row r="1679" spans="1:27" x14ac:dyDescent="0.2">
      <c r="A1679" s="41" t="s">
        <v>1726</v>
      </c>
      <c r="B1679" s="21"/>
      <c r="C1679" s="38" t="s">
        <v>1727</v>
      </c>
      <c r="D1679" s="20"/>
      <c r="E1679" s="21"/>
      <c r="F1679" s="5" t="s">
        <v>1186</v>
      </c>
      <c r="G1679" s="38"/>
      <c r="H1679" s="20"/>
      <c r="I1679" s="21"/>
      <c r="J1679" s="5"/>
      <c r="K1679" s="42">
        <v>250</v>
      </c>
      <c r="L1679" s="21"/>
      <c r="M1679" s="6">
        <v>0</v>
      </c>
      <c r="N1679" s="42">
        <v>0</v>
      </c>
      <c r="O1679" s="21"/>
      <c r="P1679" s="42">
        <v>250</v>
      </c>
      <c r="Q1679" s="21"/>
      <c r="R1679" s="7">
        <v>0</v>
      </c>
      <c r="S1679" s="4" t="s">
        <v>26</v>
      </c>
      <c r="T1679" s="41"/>
      <c r="U1679" s="20"/>
      <c r="V1679" s="21"/>
      <c r="W1679" s="41"/>
      <c r="X1679" s="20"/>
      <c r="Y1679" s="21"/>
      <c r="Z1679" s="38" t="s">
        <v>27</v>
      </c>
      <c r="AA1679" s="21"/>
    </row>
    <row r="1680" spans="1:27" x14ac:dyDescent="0.2">
      <c r="A1680" s="38" t="s">
        <v>21</v>
      </c>
      <c r="B1680" s="20"/>
      <c r="C1680" s="20"/>
      <c r="D1680" s="20"/>
      <c r="E1680" s="20"/>
      <c r="F1680" s="21"/>
      <c r="G1680" s="38" t="s">
        <v>28</v>
      </c>
      <c r="H1680" s="20"/>
      <c r="I1680" s="20"/>
      <c r="J1680" s="21"/>
      <c r="K1680" s="38" t="s">
        <v>29</v>
      </c>
      <c r="L1680" s="20"/>
      <c r="M1680" s="20"/>
      <c r="N1680" s="20"/>
      <c r="O1680" s="21"/>
      <c r="P1680" s="39" t="s">
        <v>30</v>
      </c>
      <c r="Q1680" s="40"/>
      <c r="R1680" s="8"/>
      <c r="S1680" s="39" t="s">
        <v>31</v>
      </c>
      <c r="T1680" s="20"/>
      <c r="U1680" s="20"/>
      <c r="V1680" s="40"/>
      <c r="W1680" s="35"/>
      <c r="X1680" s="20"/>
      <c r="Y1680" s="21"/>
      <c r="Z1680" s="36" t="s">
        <v>21</v>
      </c>
      <c r="AA1680" s="37"/>
    </row>
    <row r="1681" spans="1:27" x14ac:dyDescent="0.2">
      <c r="A1681" s="41" t="s">
        <v>1728</v>
      </c>
      <c r="B1681" s="21"/>
      <c r="C1681" s="38" t="s">
        <v>1729</v>
      </c>
      <c r="D1681" s="20"/>
      <c r="E1681" s="21"/>
      <c r="F1681" s="5" t="s">
        <v>1186</v>
      </c>
      <c r="G1681" s="38"/>
      <c r="H1681" s="20"/>
      <c r="I1681" s="21"/>
      <c r="J1681" s="5"/>
      <c r="K1681" s="42">
        <v>250</v>
      </c>
      <c r="L1681" s="21"/>
      <c r="M1681" s="6">
        <v>0</v>
      </c>
      <c r="N1681" s="42">
        <v>0</v>
      </c>
      <c r="O1681" s="21"/>
      <c r="P1681" s="42">
        <v>250</v>
      </c>
      <c r="Q1681" s="21"/>
      <c r="R1681" s="7">
        <v>0</v>
      </c>
      <c r="S1681" s="4" t="s">
        <v>26</v>
      </c>
      <c r="T1681" s="41"/>
      <c r="U1681" s="20"/>
      <c r="V1681" s="21"/>
      <c r="W1681" s="41"/>
      <c r="X1681" s="20"/>
      <c r="Y1681" s="21"/>
      <c r="Z1681" s="38" t="s">
        <v>27</v>
      </c>
      <c r="AA1681" s="21"/>
    </row>
    <row r="1682" spans="1:27" x14ac:dyDescent="0.2">
      <c r="A1682" s="38" t="s">
        <v>21</v>
      </c>
      <c r="B1682" s="20"/>
      <c r="C1682" s="20"/>
      <c r="D1682" s="20"/>
      <c r="E1682" s="20"/>
      <c r="F1682" s="21"/>
      <c r="G1682" s="38" t="s">
        <v>28</v>
      </c>
      <c r="H1682" s="20"/>
      <c r="I1682" s="20"/>
      <c r="J1682" s="21"/>
      <c r="K1682" s="38" t="s">
        <v>29</v>
      </c>
      <c r="L1682" s="20"/>
      <c r="M1682" s="20"/>
      <c r="N1682" s="20"/>
      <c r="O1682" s="21"/>
      <c r="P1682" s="39" t="s">
        <v>30</v>
      </c>
      <c r="Q1682" s="40"/>
      <c r="R1682" s="8"/>
      <c r="S1682" s="39" t="s">
        <v>31</v>
      </c>
      <c r="T1682" s="20"/>
      <c r="U1682" s="20"/>
      <c r="V1682" s="40"/>
      <c r="W1682" s="35"/>
      <c r="X1682" s="20"/>
      <c r="Y1682" s="21"/>
      <c r="Z1682" s="36" t="s">
        <v>21</v>
      </c>
      <c r="AA1682" s="37"/>
    </row>
    <row r="1683" spans="1:27" x14ac:dyDescent="0.2">
      <c r="A1683" s="41" t="s">
        <v>1730</v>
      </c>
      <c r="B1683" s="21"/>
      <c r="C1683" s="38" t="s">
        <v>1731</v>
      </c>
      <c r="D1683" s="20"/>
      <c r="E1683" s="21"/>
      <c r="F1683" s="5" t="s">
        <v>1186</v>
      </c>
      <c r="G1683" s="38"/>
      <c r="H1683" s="20"/>
      <c r="I1683" s="21"/>
      <c r="J1683" s="5"/>
      <c r="K1683" s="42">
        <v>250</v>
      </c>
      <c r="L1683" s="21"/>
      <c r="M1683" s="6">
        <v>0</v>
      </c>
      <c r="N1683" s="42">
        <v>0</v>
      </c>
      <c r="O1683" s="21"/>
      <c r="P1683" s="42">
        <v>250</v>
      </c>
      <c r="Q1683" s="21"/>
      <c r="R1683" s="7">
        <v>0</v>
      </c>
      <c r="S1683" s="4" t="s">
        <v>26</v>
      </c>
      <c r="T1683" s="41"/>
      <c r="U1683" s="20"/>
      <c r="V1683" s="21"/>
      <c r="W1683" s="41"/>
      <c r="X1683" s="20"/>
      <c r="Y1683" s="21"/>
      <c r="Z1683" s="38" t="s">
        <v>27</v>
      </c>
      <c r="AA1683" s="21"/>
    </row>
    <row r="1684" spans="1:27" x14ac:dyDescent="0.2">
      <c r="A1684" s="38" t="s">
        <v>21</v>
      </c>
      <c r="B1684" s="20"/>
      <c r="C1684" s="20"/>
      <c r="D1684" s="20"/>
      <c r="E1684" s="20"/>
      <c r="F1684" s="21"/>
      <c r="G1684" s="38" t="s">
        <v>28</v>
      </c>
      <c r="H1684" s="20"/>
      <c r="I1684" s="20"/>
      <c r="J1684" s="21"/>
      <c r="K1684" s="38" t="s">
        <v>29</v>
      </c>
      <c r="L1684" s="20"/>
      <c r="M1684" s="20"/>
      <c r="N1684" s="20"/>
      <c r="O1684" s="21"/>
      <c r="P1684" s="39" t="s">
        <v>30</v>
      </c>
      <c r="Q1684" s="40"/>
      <c r="R1684" s="8"/>
      <c r="S1684" s="39" t="s">
        <v>31</v>
      </c>
      <c r="T1684" s="20"/>
      <c r="U1684" s="20"/>
      <c r="V1684" s="40"/>
      <c r="W1684" s="35"/>
      <c r="X1684" s="20"/>
      <c r="Y1684" s="21"/>
      <c r="Z1684" s="36" t="s">
        <v>21</v>
      </c>
      <c r="AA1684" s="37"/>
    </row>
    <row r="1685" spans="1:27" x14ac:dyDescent="0.2">
      <c r="A1685" s="41" t="s">
        <v>1732</v>
      </c>
      <c r="B1685" s="21"/>
      <c r="C1685" s="38" t="s">
        <v>1733</v>
      </c>
      <c r="D1685" s="20"/>
      <c r="E1685" s="21"/>
      <c r="F1685" s="5" t="s">
        <v>1186</v>
      </c>
      <c r="G1685" s="38"/>
      <c r="H1685" s="20"/>
      <c r="I1685" s="21"/>
      <c r="J1685" s="5"/>
      <c r="K1685" s="42">
        <v>250</v>
      </c>
      <c r="L1685" s="21"/>
      <c r="M1685" s="6">
        <v>0</v>
      </c>
      <c r="N1685" s="42">
        <v>0</v>
      </c>
      <c r="O1685" s="21"/>
      <c r="P1685" s="42">
        <v>250</v>
      </c>
      <c r="Q1685" s="21"/>
      <c r="R1685" s="7">
        <v>0</v>
      </c>
      <c r="S1685" s="4" t="s">
        <v>26</v>
      </c>
      <c r="T1685" s="41"/>
      <c r="U1685" s="20"/>
      <c r="V1685" s="21"/>
      <c r="W1685" s="41"/>
      <c r="X1685" s="20"/>
      <c r="Y1685" s="21"/>
      <c r="Z1685" s="38" t="s">
        <v>27</v>
      </c>
      <c r="AA1685" s="21"/>
    </row>
    <row r="1686" spans="1:27" x14ac:dyDescent="0.2">
      <c r="A1686" s="38" t="s">
        <v>21</v>
      </c>
      <c r="B1686" s="20"/>
      <c r="C1686" s="20"/>
      <c r="D1686" s="20"/>
      <c r="E1686" s="20"/>
      <c r="F1686" s="21"/>
      <c r="G1686" s="38" t="s">
        <v>28</v>
      </c>
      <c r="H1686" s="20"/>
      <c r="I1686" s="20"/>
      <c r="J1686" s="21"/>
      <c r="K1686" s="38" t="s">
        <v>29</v>
      </c>
      <c r="L1686" s="20"/>
      <c r="M1686" s="20"/>
      <c r="N1686" s="20"/>
      <c r="O1686" s="21"/>
      <c r="P1686" s="39" t="s">
        <v>30</v>
      </c>
      <c r="Q1686" s="40"/>
      <c r="R1686" s="8"/>
      <c r="S1686" s="39" t="s">
        <v>31</v>
      </c>
      <c r="T1686" s="20"/>
      <c r="U1686" s="20"/>
      <c r="V1686" s="40"/>
      <c r="W1686" s="35"/>
      <c r="X1686" s="20"/>
      <c r="Y1686" s="21"/>
      <c r="Z1686" s="36" t="s">
        <v>21</v>
      </c>
      <c r="AA1686" s="37"/>
    </row>
    <row r="1687" spans="1:27" x14ac:dyDescent="0.2">
      <c r="A1687" s="41" t="s">
        <v>1734</v>
      </c>
      <c r="B1687" s="21"/>
      <c r="C1687" s="38" t="s">
        <v>1735</v>
      </c>
      <c r="D1687" s="20"/>
      <c r="E1687" s="21"/>
      <c r="F1687" s="5" t="s">
        <v>1186</v>
      </c>
      <c r="G1687" s="38"/>
      <c r="H1687" s="20"/>
      <c r="I1687" s="21"/>
      <c r="J1687" s="5"/>
      <c r="K1687" s="42">
        <v>250</v>
      </c>
      <c r="L1687" s="21"/>
      <c r="M1687" s="6">
        <v>0</v>
      </c>
      <c r="N1687" s="42">
        <v>0</v>
      </c>
      <c r="O1687" s="21"/>
      <c r="P1687" s="42">
        <v>250</v>
      </c>
      <c r="Q1687" s="21"/>
      <c r="R1687" s="7">
        <v>0</v>
      </c>
      <c r="S1687" s="4" t="s">
        <v>26</v>
      </c>
      <c r="T1687" s="41"/>
      <c r="U1687" s="20"/>
      <c r="V1687" s="21"/>
      <c r="W1687" s="41"/>
      <c r="X1687" s="20"/>
      <c r="Y1687" s="21"/>
      <c r="Z1687" s="38" t="s">
        <v>27</v>
      </c>
      <c r="AA1687" s="21"/>
    </row>
    <row r="1688" spans="1:27" x14ac:dyDescent="0.2">
      <c r="A1688" s="38" t="s">
        <v>21</v>
      </c>
      <c r="B1688" s="20"/>
      <c r="C1688" s="20"/>
      <c r="D1688" s="20"/>
      <c r="E1688" s="20"/>
      <c r="F1688" s="21"/>
      <c r="G1688" s="38" t="s">
        <v>28</v>
      </c>
      <c r="H1688" s="20"/>
      <c r="I1688" s="20"/>
      <c r="J1688" s="21"/>
      <c r="K1688" s="38" t="s">
        <v>29</v>
      </c>
      <c r="L1688" s="20"/>
      <c r="M1688" s="20"/>
      <c r="N1688" s="20"/>
      <c r="O1688" s="21"/>
      <c r="P1688" s="39" t="s">
        <v>30</v>
      </c>
      <c r="Q1688" s="40"/>
      <c r="R1688" s="8"/>
      <c r="S1688" s="39" t="s">
        <v>31</v>
      </c>
      <c r="T1688" s="20"/>
      <c r="U1688" s="20"/>
      <c r="V1688" s="40"/>
      <c r="W1688" s="35"/>
      <c r="X1688" s="20"/>
      <c r="Y1688" s="21"/>
      <c r="Z1688" s="36" t="s">
        <v>21</v>
      </c>
      <c r="AA1688" s="37"/>
    </row>
    <row r="1689" spans="1:27" x14ac:dyDescent="0.2">
      <c r="A1689" s="41" t="s">
        <v>1736</v>
      </c>
      <c r="B1689" s="21"/>
      <c r="C1689" s="38" t="s">
        <v>1737</v>
      </c>
      <c r="D1689" s="20"/>
      <c r="E1689" s="21"/>
      <c r="F1689" s="5" t="s">
        <v>1186</v>
      </c>
      <c r="G1689" s="38"/>
      <c r="H1689" s="20"/>
      <c r="I1689" s="21"/>
      <c r="J1689" s="5"/>
      <c r="K1689" s="42">
        <v>250</v>
      </c>
      <c r="L1689" s="21"/>
      <c r="M1689" s="6">
        <v>0</v>
      </c>
      <c r="N1689" s="42">
        <v>0</v>
      </c>
      <c r="O1689" s="21"/>
      <c r="P1689" s="42">
        <v>250</v>
      </c>
      <c r="Q1689" s="21"/>
      <c r="R1689" s="7">
        <v>0</v>
      </c>
      <c r="S1689" s="4" t="s">
        <v>26</v>
      </c>
      <c r="T1689" s="41"/>
      <c r="U1689" s="20"/>
      <c r="V1689" s="21"/>
      <c r="W1689" s="41"/>
      <c r="X1689" s="20"/>
      <c r="Y1689" s="21"/>
      <c r="Z1689" s="38" t="s">
        <v>27</v>
      </c>
      <c r="AA1689" s="21"/>
    </row>
    <row r="1690" spans="1:27" x14ac:dyDescent="0.2">
      <c r="A1690" s="38" t="s">
        <v>21</v>
      </c>
      <c r="B1690" s="20"/>
      <c r="C1690" s="20"/>
      <c r="D1690" s="20"/>
      <c r="E1690" s="20"/>
      <c r="F1690" s="21"/>
      <c r="G1690" s="38" t="s">
        <v>28</v>
      </c>
      <c r="H1690" s="20"/>
      <c r="I1690" s="20"/>
      <c r="J1690" s="21"/>
      <c r="K1690" s="38" t="s">
        <v>29</v>
      </c>
      <c r="L1690" s="20"/>
      <c r="M1690" s="20"/>
      <c r="N1690" s="20"/>
      <c r="O1690" s="21"/>
      <c r="P1690" s="39" t="s">
        <v>30</v>
      </c>
      <c r="Q1690" s="40"/>
      <c r="R1690" s="8"/>
      <c r="S1690" s="39" t="s">
        <v>31</v>
      </c>
      <c r="T1690" s="20"/>
      <c r="U1690" s="20"/>
      <c r="V1690" s="40"/>
      <c r="W1690" s="35"/>
      <c r="X1690" s="20"/>
      <c r="Y1690" s="21"/>
      <c r="Z1690" s="36" t="s">
        <v>21</v>
      </c>
      <c r="AA1690" s="37"/>
    </row>
    <row r="1691" spans="1:27" x14ac:dyDescent="0.2">
      <c r="A1691" s="41" t="s">
        <v>1738</v>
      </c>
      <c r="B1691" s="21"/>
      <c r="C1691" s="38" t="s">
        <v>1739</v>
      </c>
      <c r="D1691" s="20"/>
      <c r="E1691" s="21"/>
      <c r="F1691" s="5" t="s">
        <v>1186</v>
      </c>
      <c r="G1691" s="38"/>
      <c r="H1691" s="20"/>
      <c r="I1691" s="21"/>
      <c r="J1691" s="5"/>
      <c r="K1691" s="42">
        <v>250</v>
      </c>
      <c r="L1691" s="21"/>
      <c r="M1691" s="6">
        <v>0</v>
      </c>
      <c r="N1691" s="42">
        <v>0</v>
      </c>
      <c r="O1691" s="21"/>
      <c r="P1691" s="42">
        <v>250</v>
      </c>
      <c r="Q1691" s="21"/>
      <c r="R1691" s="7">
        <v>0</v>
      </c>
      <c r="S1691" s="4" t="s">
        <v>26</v>
      </c>
      <c r="T1691" s="41"/>
      <c r="U1691" s="20"/>
      <c r="V1691" s="21"/>
      <c r="W1691" s="41"/>
      <c r="X1691" s="20"/>
      <c r="Y1691" s="21"/>
      <c r="Z1691" s="38" t="s">
        <v>27</v>
      </c>
      <c r="AA1691" s="21"/>
    </row>
    <row r="1692" spans="1:27" x14ac:dyDescent="0.2">
      <c r="A1692" s="38" t="s">
        <v>21</v>
      </c>
      <c r="B1692" s="20"/>
      <c r="C1692" s="20"/>
      <c r="D1692" s="20"/>
      <c r="E1692" s="20"/>
      <c r="F1692" s="21"/>
      <c r="G1692" s="38" t="s">
        <v>28</v>
      </c>
      <c r="H1692" s="20"/>
      <c r="I1692" s="20"/>
      <c r="J1692" s="21"/>
      <c r="K1692" s="38" t="s">
        <v>29</v>
      </c>
      <c r="L1692" s="20"/>
      <c r="M1692" s="20"/>
      <c r="N1692" s="20"/>
      <c r="O1692" s="21"/>
      <c r="P1692" s="39" t="s">
        <v>30</v>
      </c>
      <c r="Q1692" s="40"/>
      <c r="R1692" s="8"/>
      <c r="S1692" s="39" t="s">
        <v>31</v>
      </c>
      <c r="T1692" s="20"/>
      <c r="U1692" s="20"/>
      <c r="V1692" s="40"/>
      <c r="W1692" s="35"/>
      <c r="X1692" s="20"/>
      <c r="Y1692" s="21"/>
      <c r="Z1692" s="36" t="s">
        <v>21</v>
      </c>
      <c r="AA1692" s="37"/>
    </row>
    <row r="1693" spans="1:27" x14ac:dyDescent="0.2">
      <c r="A1693" s="41" t="s">
        <v>1740</v>
      </c>
      <c r="B1693" s="21"/>
      <c r="C1693" s="38" t="s">
        <v>1741</v>
      </c>
      <c r="D1693" s="20"/>
      <c r="E1693" s="21"/>
      <c r="F1693" s="5" t="s">
        <v>1186</v>
      </c>
      <c r="G1693" s="38"/>
      <c r="H1693" s="20"/>
      <c r="I1693" s="21"/>
      <c r="J1693" s="5"/>
      <c r="K1693" s="42">
        <v>250</v>
      </c>
      <c r="L1693" s="21"/>
      <c r="M1693" s="6">
        <v>0</v>
      </c>
      <c r="N1693" s="42">
        <v>0</v>
      </c>
      <c r="O1693" s="21"/>
      <c r="P1693" s="42">
        <v>250</v>
      </c>
      <c r="Q1693" s="21"/>
      <c r="R1693" s="7">
        <v>0</v>
      </c>
      <c r="S1693" s="4" t="s">
        <v>26</v>
      </c>
      <c r="T1693" s="41"/>
      <c r="U1693" s="20"/>
      <c r="V1693" s="21"/>
      <c r="W1693" s="41"/>
      <c r="X1693" s="20"/>
      <c r="Y1693" s="21"/>
      <c r="Z1693" s="38" t="s">
        <v>27</v>
      </c>
      <c r="AA1693" s="21"/>
    </row>
    <row r="1694" spans="1:27" x14ac:dyDescent="0.2">
      <c r="A1694" s="38" t="s">
        <v>21</v>
      </c>
      <c r="B1694" s="20"/>
      <c r="C1694" s="20"/>
      <c r="D1694" s="20"/>
      <c r="E1694" s="20"/>
      <c r="F1694" s="21"/>
      <c r="G1694" s="38" t="s">
        <v>28</v>
      </c>
      <c r="H1694" s="20"/>
      <c r="I1694" s="20"/>
      <c r="J1694" s="21"/>
      <c r="K1694" s="38" t="s">
        <v>29</v>
      </c>
      <c r="L1694" s="20"/>
      <c r="M1694" s="20"/>
      <c r="N1694" s="20"/>
      <c r="O1694" s="21"/>
      <c r="P1694" s="39" t="s">
        <v>30</v>
      </c>
      <c r="Q1694" s="40"/>
      <c r="R1694" s="8"/>
      <c r="S1694" s="39" t="s">
        <v>31</v>
      </c>
      <c r="T1694" s="20"/>
      <c r="U1694" s="20"/>
      <c r="V1694" s="40"/>
      <c r="W1694" s="35"/>
      <c r="X1694" s="20"/>
      <c r="Y1694" s="21"/>
      <c r="Z1694" s="36" t="s">
        <v>21</v>
      </c>
      <c r="AA1694" s="37"/>
    </row>
    <row r="1695" spans="1:27" x14ac:dyDescent="0.2">
      <c r="A1695" s="41" t="s">
        <v>1742</v>
      </c>
      <c r="B1695" s="21"/>
      <c r="C1695" s="38" t="s">
        <v>1743</v>
      </c>
      <c r="D1695" s="20"/>
      <c r="E1695" s="21"/>
      <c r="F1695" s="5" t="s">
        <v>1186</v>
      </c>
      <c r="G1695" s="38"/>
      <c r="H1695" s="20"/>
      <c r="I1695" s="21"/>
      <c r="J1695" s="5"/>
      <c r="K1695" s="42">
        <v>250</v>
      </c>
      <c r="L1695" s="21"/>
      <c r="M1695" s="6">
        <v>0</v>
      </c>
      <c r="N1695" s="42">
        <v>0</v>
      </c>
      <c r="O1695" s="21"/>
      <c r="P1695" s="42">
        <v>250</v>
      </c>
      <c r="Q1695" s="21"/>
      <c r="R1695" s="7">
        <v>0</v>
      </c>
      <c r="S1695" s="4" t="s">
        <v>26</v>
      </c>
      <c r="T1695" s="41"/>
      <c r="U1695" s="20"/>
      <c r="V1695" s="21"/>
      <c r="W1695" s="41"/>
      <c r="X1695" s="20"/>
      <c r="Y1695" s="21"/>
      <c r="Z1695" s="38" t="s">
        <v>27</v>
      </c>
      <c r="AA1695" s="21"/>
    </row>
    <row r="1696" spans="1:27" x14ac:dyDescent="0.2">
      <c r="A1696" s="38" t="s">
        <v>21</v>
      </c>
      <c r="B1696" s="20"/>
      <c r="C1696" s="20"/>
      <c r="D1696" s="20"/>
      <c r="E1696" s="20"/>
      <c r="F1696" s="21"/>
      <c r="G1696" s="38" t="s">
        <v>28</v>
      </c>
      <c r="H1696" s="20"/>
      <c r="I1696" s="20"/>
      <c r="J1696" s="21"/>
      <c r="K1696" s="38" t="s">
        <v>29</v>
      </c>
      <c r="L1696" s="20"/>
      <c r="M1696" s="20"/>
      <c r="N1696" s="20"/>
      <c r="O1696" s="21"/>
      <c r="P1696" s="39" t="s">
        <v>30</v>
      </c>
      <c r="Q1696" s="40"/>
      <c r="R1696" s="8"/>
      <c r="S1696" s="39" t="s">
        <v>31</v>
      </c>
      <c r="T1696" s="20"/>
      <c r="U1696" s="20"/>
      <c r="V1696" s="40"/>
      <c r="W1696" s="35"/>
      <c r="X1696" s="20"/>
      <c r="Y1696" s="21"/>
      <c r="Z1696" s="36" t="s">
        <v>21</v>
      </c>
      <c r="AA1696" s="37"/>
    </row>
    <row r="1697" spans="1:27" x14ac:dyDescent="0.2">
      <c r="A1697" s="41" t="s">
        <v>1744</v>
      </c>
      <c r="B1697" s="21"/>
      <c r="C1697" s="38" t="s">
        <v>1745</v>
      </c>
      <c r="D1697" s="20"/>
      <c r="E1697" s="21"/>
      <c r="F1697" s="5" t="s">
        <v>1186</v>
      </c>
      <c r="G1697" s="38"/>
      <c r="H1697" s="20"/>
      <c r="I1697" s="21"/>
      <c r="J1697" s="5"/>
      <c r="K1697" s="42">
        <v>250</v>
      </c>
      <c r="L1697" s="21"/>
      <c r="M1697" s="6">
        <v>0</v>
      </c>
      <c r="N1697" s="42">
        <v>0</v>
      </c>
      <c r="O1697" s="21"/>
      <c r="P1697" s="42">
        <v>250</v>
      </c>
      <c r="Q1697" s="21"/>
      <c r="R1697" s="7">
        <v>0</v>
      </c>
      <c r="S1697" s="4" t="s">
        <v>26</v>
      </c>
      <c r="T1697" s="41"/>
      <c r="U1697" s="20"/>
      <c r="V1697" s="21"/>
      <c r="W1697" s="41"/>
      <c r="X1697" s="20"/>
      <c r="Y1697" s="21"/>
      <c r="Z1697" s="38" t="s">
        <v>27</v>
      </c>
      <c r="AA1697" s="21"/>
    </row>
    <row r="1698" spans="1:27" x14ac:dyDescent="0.2">
      <c r="A1698" s="38" t="s">
        <v>21</v>
      </c>
      <c r="B1698" s="20"/>
      <c r="C1698" s="20"/>
      <c r="D1698" s="20"/>
      <c r="E1698" s="20"/>
      <c r="F1698" s="21"/>
      <c r="G1698" s="38" t="s">
        <v>28</v>
      </c>
      <c r="H1698" s="20"/>
      <c r="I1698" s="20"/>
      <c r="J1698" s="21"/>
      <c r="K1698" s="38" t="s">
        <v>29</v>
      </c>
      <c r="L1698" s="20"/>
      <c r="M1698" s="20"/>
      <c r="N1698" s="20"/>
      <c r="O1698" s="21"/>
      <c r="P1698" s="39" t="s">
        <v>30</v>
      </c>
      <c r="Q1698" s="40"/>
      <c r="R1698" s="8"/>
      <c r="S1698" s="39" t="s">
        <v>31</v>
      </c>
      <c r="T1698" s="20"/>
      <c r="U1698" s="20"/>
      <c r="V1698" s="40"/>
      <c r="W1698" s="35"/>
      <c r="X1698" s="20"/>
      <c r="Y1698" s="21"/>
      <c r="Z1698" s="36" t="s">
        <v>21</v>
      </c>
      <c r="AA1698" s="37"/>
    </row>
    <row r="1699" spans="1:27" x14ac:dyDescent="0.2">
      <c r="A1699" s="41" t="s">
        <v>1746</v>
      </c>
      <c r="B1699" s="21"/>
      <c r="C1699" s="38" t="s">
        <v>1747</v>
      </c>
      <c r="D1699" s="20"/>
      <c r="E1699" s="21"/>
      <c r="F1699" s="5" t="s">
        <v>1186</v>
      </c>
      <c r="G1699" s="38"/>
      <c r="H1699" s="20"/>
      <c r="I1699" s="21"/>
      <c r="J1699" s="5"/>
      <c r="K1699" s="42">
        <v>250</v>
      </c>
      <c r="L1699" s="21"/>
      <c r="M1699" s="6">
        <v>0</v>
      </c>
      <c r="N1699" s="42">
        <v>0</v>
      </c>
      <c r="O1699" s="21"/>
      <c r="P1699" s="42">
        <v>250</v>
      </c>
      <c r="Q1699" s="21"/>
      <c r="R1699" s="7">
        <v>0</v>
      </c>
      <c r="S1699" s="4" t="s">
        <v>26</v>
      </c>
      <c r="T1699" s="41"/>
      <c r="U1699" s="20"/>
      <c r="V1699" s="21"/>
      <c r="W1699" s="41"/>
      <c r="X1699" s="20"/>
      <c r="Y1699" s="21"/>
      <c r="Z1699" s="38" t="s">
        <v>27</v>
      </c>
      <c r="AA1699" s="21"/>
    </row>
    <row r="1700" spans="1:27" x14ac:dyDescent="0.2">
      <c r="A1700" s="38" t="s">
        <v>21</v>
      </c>
      <c r="B1700" s="20"/>
      <c r="C1700" s="20"/>
      <c r="D1700" s="20"/>
      <c r="E1700" s="20"/>
      <c r="F1700" s="21"/>
      <c r="G1700" s="38" t="s">
        <v>28</v>
      </c>
      <c r="H1700" s="20"/>
      <c r="I1700" s="20"/>
      <c r="J1700" s="21"/>
      <c r="K1700" s="38" t="s">
        <v>29</v>
      </c>
      <c r="L1700" s="20"/>
      <c r="M1700" s="20"/>
      <c r="N1700" s="20"/>
      <c r="O1700" s="21"/>
      <c r="P1700" s="39" t="s">
        <v>30</v>
      </c>
      <c r="Q1700" s="40"/>
      <c r="R1700" s="8"/>
      <c r="S1700" s="39" t="s">
        <v>31</v>
      </c>
      <c r="T1700" s="20"/>
      <c r="U1700" s="20"/>
      <c r="V1700" s="40"/>
      <c r="W1700" s="35"/>
      <c r="X1700" s="20"/>
      <c r="Y1700" s="21"/>
      <c r="Z1700" s="36" t="s">
        <v>21</v>
      </c>
      <c r="AA1700" s="37"/>
    </row>
    <row r="1701" spans="1:27" x14ac:dyDescent="0.2">
      <c r="A1701" s="41" t="s">
        <v>1748</v>
      </c>
      <c r="B1701" s="21"/>
      <c r="C1701" s="38" t="s">
        <v>1749</v>
      </c>
      <c r="D1701" s="20"/>
      <c r="E1701" s="21"/>
      <c r="F1701" s="5" t="s">
        <v>1186</v>
      </c>
      <c r="G1701" s="38"/>
      <c r="H1701" s="20"/>
      <c r="I1701" s="21"/>
      <c r="J1701" s="5"/>
      <c r="K1701" s="42">
        <v>250</v>
      </c>
      <c r="L1701" s="21"/>
      <c r="M1701" s="6">
        <v>0</v>
      </c>
      <c r="N1701" s="42">
        <v>0</v>
      </c>
      <c r="O1701" s="21"/>
      <c r="P1701" s="42">
        <v>250</v>
      </c>
      <c r="Q1701" s="21"/>
      <c r="R1701" s="7">
        <v>0</v>
      </c>
      <c r="S1701" s="4" t="s">
        <v>26</v>
      </c>
      <c r="T1701" s="41"/>
      <c r="U1701" s="20"/>
      <c r="V1701" s="21"/>
      <c r="W1701" s="41"/>
      <c r="X1701" s="20"/>
      <c r="Y1701" s="21"/>
      <c r="Z1701" s="38" t="s">
        <v>27</v>
      </c>
      <c r="AA1701" s="21"/>
    </row>
    <row r="1702" spans="1:27" x14ac:dyDescent="0.2">
      <c r="A1702" s="38" t="s">
        <v>21</v>
      </c>
      <c r="B1702" s="20"/>
      <c r="C1702" s="20"/>
      <c r="D1702" s="20"/>
      <c r="E1702" s="20"/>
      <c r="F1702" s="21"/>
      <c r="G1702" s="38" t="s">
        <v>28</v>
      </c>
      <c r="H1702" s="20"/>
      <c r="I1702" s="20"/>
      <c r="J1702" s="21"/>
      <c r="K1702" s="38" t="s">
        <v>29</v>
      </c>
      <c r="L1702" s="20"/>
      <c r="M1702" s="20"/>
      <c r="N1702" s="20"/>
      <c r="O1702" s="21"/>
      <c r="P1702" s="39" t="s">
        <v>30</v>
      </c>
      <c r="Q1702" s="40"/>
      <c r="R1702" s="8"/>
      <c r="S1702" s="39" t="s">
        <v>31</v>
      </c>
      <c r="T1702" s="20"/>
      <c r="U1702" s="20"/>
      <c r="V1702" s="40"/>
      <c r="W1702" s="35"/>
      <c r="X1702" s="20"/>
      <c r="Y1702" s="21"/>
      <c r="Z1702" s="36" t="s">
        <v>21</v>
      </c>
      <c r="AA1702" s="37"/>
    </row>
    <row r="1703" spans="1:27" x14ac:dyDescent="0.2">
      <c r="A1703" s="41" t="s">
        <v>1750</v>
      </c>
      <c r="B1703" s="21"/>
      <c r="C1703" s="38" t="s">
        <v>1751</v>
      </c>
      <c r="D1703" s="20"/>
      <c r="E1703" s="21"/>
      <c r="F1703" s="5" t="s">
        <v>1186</v>
      </c>
      <c r="G1703" s="38"/>
      <c r="H1703" s="20"/>
      <c r="I1703" s="21"/>
      <c r="J1703" s="5"/>
      <c r="K1703" s="42">
        <v>250</v>
      </c>
      <c r="L1703" s="21"/>
      <c r="M1703" s="6">
        <v>0</v>
      </c>
      <c r="N1703" s="42">
        <v>0</v>
      </c>
      <c r="O1703" s="21"/>
      <c r="P1703" s="42">
        <v>250</v>
      </c>
      <c r="Q1703" s="21"/>
      <c r="R1703" s="7">
        <v>0</v>
      </c>
      <c r="S1703" s="4" t="s">
        <v>26</v>
      </c>
      <c r="T1703" s="41"/>
      <c r="U1703" s="20"/>
      <c r="V1703" s="21"/>
      <c r="W1703" s="41"/>
      <c r="X1703" s="20"/>
      <c r="Y1703" s="21"/>
      <c r="Z1703" s="38" t="s">
        <v>27</v>
      </c>
      <c r="AA1703" s="21"/>
    </row>
    <row r="1704" spans="1:27" x14ac:dyDescent="0.2">
      <c r="A1704" s="38" t="s">
        <v>21</v>
      </c>
      <c r="B1704" s="20"/>
      <c r="C1704" s="20"/>
      <c r="D1704" s="20"/>
      <c r="E1704" s="20"/>
      <c r="F1704" s="21"/>
      <c r="G1704" s="38" t="s">
        <v>28</v>
      </c>
      <c r="H1704" s="20"/>
      <c r="I1704" s="20"/>
      <c r="J1704" s="21"/>
      <c r="K1704" s="38" t="s">
        <v>29</v>
      </c>
      <c r="L1704" s="20"/>
      <c r="M1704" s="20"/>
      <c r="N1704" s="20"/>
      <c r="O1704" s="21"/>
      <c r="P1704" s="39" t="s">
        <v>30</v>
      </c>
      <c r="Q1704" s="40"/>
      <c r="R1704" s="8"/>
      <c r="S1704" s="39" t="s">
        <v>31</v>
      </c>
      <c r="T1704" s="20"/>
      <c r="U1704" s="20"/>
      <c r="V1704" s="40"/>
      <c r="W1704" s="35"/>
      <c r="X1704" s="20"/>
      <c r="Y1704" s="21"/>
      <c r="Z1704" s="36" t="s">
        <v>21</v>
      </c>
      <c r="AA1704" s="37"/>
    </row>
    <row r="1705" spans="1:27" x14ac:dyDescent="0.2">
      <c r="A1705" s="41" t="s">
        <v>1752</v>
      </c>
      <c r="B1705" s="21"/>
      <c r="C1705" s="38" t="s">
        <v>1753</v>
      </c>
      <c r="D1705" s="20"/>
      <c r="E1705" s="21"/>
      <c r="F1705" s="5" t="s">
        <v>1186</v>
      </c>
      <c r="G1705" s="38"/>
      <c r="H1705" s="20"/>
      <c r="I1705" s="21"/>
      <c r="J1705" s="5"/>
      <c r="K1705" s="42">
        <v>250</v>
      </c>
      <c r="L1705" s="21"/>
      <c r="M1705" s="6">
        <v>0</v>
      </c>
      <c r="N1705" s="42">
        <v>0</v>
      </c>
      <c r="O1705" s="21"/>
      <c r="P1705" s="42">
        <v>250</v>
      </c>
      <c r="Q1705" s="21"/>
      <c r="R1705" s="7">
        <v>0</v>
      </c>
      <c r="S1705" s="4" t="s">
        <v>26</v>
      </c>
      <c r="T1705" s="41"/>
      <c r="U1705" s="20"/>
      <c r="V1705" s="21"/>
      <c r="W1705" s="41"/>
      <c r="X1705" s="20"/>
      <c r="Y1705" s="21"/>
      <c r="Z1705" s="38" t="s">
        <v>27</v>
      </c>
      <c r="AA1705" s="21"/>
    </row>
    <row r="1706" spans="1:27" x14ac:dyDescent="0.2">
      <c r="A1706" s="38" t="s">
        <v>21</v>
      </c>
      <c r="B1706" s="20"/>
      <c r="C1706" s="20"/>
      <c r="D1706" s="20"/>
      <c r="E1706" s="20"/>
      <c r="F1706" s="21"/>
      <c r="G1706" s="38" t="s">
        <v>28</v>
      </c>
      <c r="H1706" s="20"/>
      <c r="I1706" s="20"/>
      <c r="J1706" s="21"/>
      <c r="K1706" s="38" t="s">
        <v>29</v>
      </c>
      <c r="L1706" s="20"/>
      <c r="M1706" s="20"/>
      <c r="N1706" s="20"/>
      <c r="O1706" s="21"/>
      <c r="P1706" s="39" t="s">
        <v>30</v>
      </c>
      <c r="Q1706" s="40"/>
      <c r="R1706" s="8"/>
      <c r="S1706" s="39" t="s">
        <v>31</v>
      </c>
      <c r="T1706" s="20"/>
      <c r="U1706" s="20"/>
      <c r="V1706" s="40"/>
      <c r="W1706" s="35"/>
      <c r="X1706" s="20"/>
      <c r="Y1706" s="21"/>
      <c r="Z1706" s="36" t="s">
        <v>21</v>
      </c>
      <c r="AA1706" s="37"/>
    </row>
    <row r="1707" spans="1:27" x14ac:dyDescent="0.2">
      <c r="A1707" s="41" t="s">
        <v>1754</v>
      </c>
      <c r="B1707" s="21"/>
      <c r="C1707" s="38" t="s">
        <v>1755</v>
      </c>
      <c r="D1707" s="20"/>
      <c r="E1707" s="21"/>
      <c r="F1707" s="5" t="s">
        <v>1186</v>
      </c>
      <c r="G1707" s="38"/>
      <c r="H1707" s="20"/>
      <c r="I1707" s="21"/>
      <c r="J1707" s="5"/>
      <c r="K1707" s="42">
        <v>250</v>
      </c>
      <c r="L1707" s="21"/>
      <c r="M1707" s="6">
        <v>0</v>
      </c>
      <c r="N1707" s="42">
        <v>0</v>
      </c>
      <c r="O1707" s="21"/>
      <c r="P1707" s="42">
        <v>250</v>
      </c>
      <c r="Q1707" s="21"/>
      <c r="R1707" s="7">
        <v>0</v>
      </c>
      <c r="S1707" s="4" t="s">
        <v>26</v>
      </c>
      <c r="T1707" s="41"/>
      <c r="U1707" s="20"/>
      <c r="V1707" s="21"/>
      <c r="W1707" s="41"/>
      <c r="X1707" s="20"/>
      <c r="Y1707" s="21"/>
      <c r="Z1707" s="38" t="s">
        <v>27</v>
      </c>
      <c r="AA1707" s="21"/>
    </row>
    <row r="1708" spans="1:27" x14ac:dyDescent="0.2">
      <c r="A1708" s="38" t="s">
        <v>21</v>
      </c>
      <c r="B1708" s="20"/>
      <c r="C1708" s="20"/>
      <c r="D1708" s="20"/>
      <c r="E1708" s="20"/>
      <c r="F1708" s="21"/>
      <c r="G1708" s="38" t="s">
        <v>28</v>
      </c>
      <c r="H1708" s="20"/>
      <c r="I1708" s="20"/>
      <c r="J1708" s="21"/>
      <c r="K1708" s="38" t="s">
        <v>29</v>
      </c>
      <c r="L1708" s="20"/>
      <c r="M1708" s="20"/>
      <c r="N1708" s="20"/>
      <c r="O1708" s="21"/>
      <c r="P1708" s="39" t="s">
        <v>30</v>
      </c>
      <c r="Q1708" s="40"/>
      <c r="R1708" s="8"/>
      <c r="S1708" s="39" t="s">
        <v>31</v>
      </c>
      <c r="T1708" s="20"/>
      <c r="U1708" s="20"/>
      <c r="V1708" s="40"/>
      <c r="W1708" s="35"/>
      <c r="X1708" s="20"/>
      <c r="Y1708" s="21"/>
      <c r="Z1708" s="36" t="s">
        <v>21</v>
      </c>
      <c r="AA1708" s="37"/>
    </row>
    <row r="1709" spans="1:27" x14ac:dyDescent="0.2">
      <c r="A1709" s="41" t="s">
        <v>1756</v>
      </c>
      <c r="B1709" s="21"/>
      <c r="C1709" s="38" t="s">
        <v>1757</v>
      </c>
      <c r="D1709" s="20"/>
      <c r="E1709" s="21"/>
      <c r="F1709" s="5" t="s">
        <v>1186</v>
      </c>
      <c r="G1709" s="38"/>
      <c r="H1709" s="20"/>
      <c r="I1709" s="21"/>
      <c r="J1709" s="5"/>
      <c r="K1709" s="42">
        <v>250</v>
      </c>
      <c r="L1709" s="21"/>
      <c r="M1709" s="6">
        <v>0</v>
      </c>
      <c r="N1709" s="42">
        <v>0</v>
      </c>
      <c r="O1709" s="21"/>
      <c r="P1709" s="42">
        <v>250</v>
      </c>
      <c r="Q1709" s="21"/>
      <c r="R1709" s="7">
        <v>0</v>
      </c>
      <c r="S1709" s="4" t="s">
        <v>26</v>
      </c>
      <c r="T1709" s="41"/>
      <c r="U1709" s="20"/>
      <c r="V1709" s="21"/>
      <c r="W1709" s="41"/>
      <c r="X1709" s="20"/>
      <c r="Y1709" s="21"/>
      <c r="Z1709" s="38" t="s">
        <v>27</v>
      </c>
      <c r="AA1709" s="21"/>
    </row>
    <row r="1710" spans="1:27" x14ac:dyDescent="0.2">
      <c r="A1710" s="38" t="s">
        <v>21</v>
      </c>
      <c r="B1710" s="20"/>
      <c r="C1710" s="20"/>
      <c r="D1710" s="20"/>
      <c r="E1710" s="20"/>
      <c r="F1710" s="21"/>
      <c r="G1710" s="38" t="s">
        <v>28</v>
      </c>
      <c r="H1710" s="20"/>
      <c r="I1710" s="20"/>
      <c r="J1710" s="21"/>
      <c r="K1710" s="38" t="s">
        <v>29</v>
      </c>
      <c r="L1710" s="20"/>
      <c r="M1710" s="20"/>
      <c r="N1710" s="20"/>
      <c r="O1710" s="21"/>
      <c r="P1710" s="39" t="s">
        <v>30</v>
      </c>
      <c r="Q1710" s="40"/>
      <c r="R1710" s="8"/>
      <c r="S1710" s="39" t="s">
        <v>31</v>
      </c>
      <c r="T1710" s="20"/>
      <c r="U1710" s="20"/>
      <c r="V1710" s="40"/>
      <c r="W1710" s="35"/>
      <c r="X1710" s="20"/>
      <c r="Y1710" s="21"/>
      <c r="Z1710" s="36" t="s">
        <v>21</v>
      </c>
      <c r="AA1710" s="37"/>
    </row>
    <row r="1711" spans="1:27" x14ac:dyDescent="0.2">
      <c r="A1711" s="41" t="s">
        <v>1758</v>
      </c>
      <c r="B1711" s="21"/>
      <c r="C1711" s="38" t="s">
        <v>1759</v>
      </c>
      <c r="D1711" s="20"/>
      <c r="E1711" s="21"/>
      <c r="F1711" s="5" t="s">
        <v>1186</v>
      </c>
      <c r="G1711" s="38"/>
      <c r="H1711" s="20"/>
      <c r="I1711" s="21"/>
      <c r="J1711" s="5"/>
      <c r="K1711" s="42">
        <v>250</v>
      </c>
      <c r="L1711" s="21"/>
      <c r="M1711" s="6">
        <v>0</v>
      </c>
      <c r="N1711" s="42">
        <v>0</v>
      </c>
      <c r="O1711" s="21"/>
      <c r="P1711" s="42">
        <v>250</v>
      </c>
      <c r="Q1711" s="21"/>
      <c r="R1711" s="7">
        <v>0</v>
      </c>
      <c r="S1711" s="4" t="s">
        <v>26</v>
      </c>
      <c r="T1711" s="41"/>
      <c r="U1711" s="20"/>
      <c r="V1711" s="21"/>
      <c r="W1711" s="41"/>
      <c r="X1711" s="20"/>
      <c r="Y1711" s="21"/>
      <c r="Z1711" s="38" t="s">
        <v>27</v>
      </c>
      <c r="AA1711" s="21"/>
    </row>
    <row r="1712" spans="1:27" x14ac:dyDescent="0.2">
      <c r="A1712" s="38" t="s">
        <v>21</v>
      </c>
      <c r="B1712" s="20"/>
      <c r="C1712" s="20"/>
      <c r="D1712" s="20"/>
      <c r="E1712" s="20"/>
      <c r="F1712" s="21"/>
      <c r="G1712" s="38" t="s">
        <v>28</v>
      </c>
      <c r="H1712" s="20"/>
      <c r="I1712" s="20"/>
      <c r="J1712" s="21"/>
      <c r="K1712" s="38" t="s">
        <v>29</v>
      </c>
      <c r="L1712" s="20"/>
      <c r="M1712" s="20"/>
      <c r="N1712" s="20"/>
      <c r="O1712" s="21"/>
      <c r="P1712" s="39" t="s">
        <v>30</v>
      </c>
      <c r="Q1712" s="40"/>
      <c r="R1712" s="8"/>
      <c r="S1712" s="39" t="s">
        <v>31</v>
      </c>
      <c r="T1712" s="20"/>
      <c r="U1712" s="20"/>
      <c r="V1712" s="40"/>
      <c r="W1712" s="35"/>
      <c r="X1712" s="20"/>
      <c r="Y1712" s="21"/>
      <c r="Z1712" s="36" t="s">
        <v>21</v>
      </c>
      <c r="AA1712" s="37"/>
    </row>
    <row r="1713" spans="1:27" x14ac:dyDescent="0.2">
      <c r="A1713" s="41" t="s">
        <v>1760</v>
      </c>
      <c r="B1713" s="21"/>
      <c r="C1713" s="38" t="s">
        <v>1761</v>
      </c>
      <c r="D1713" s="20"/>
      <c r="E1713" s="21"/>
      <c r="F1713" s="5" t="s">
        <v>1186</v>
      </c>
      <c r="G1713" s="38"/>
      <c r="H1713" s="20"/>
      <c r="I1713" s="21"/>
      <c r="J1713" s="5"/>
      <c r="K1713" s="42">
        <v>250</v>
      </c>
      <c r="L1713" s="21"/>
      <c r="M1713" s="6">
        <v>0</v>
      </c>
      <c r="N1713" s="42">
        <v>0</v>
      </c>
      <c r="O1713" s="21"/>
      <c r="P1713" s="42">
        <v>250</v>
      </c>
      <c r="Q1713" s="21"/>
      <c r="R1713" s="7">
        <v>0</v>
      </c>
      <c r="S1713" s="4" t="s">
        <v>26</v>
      </c>
      <c r="T1713" s="41"/>
      <c r="U1713" s="20"/>
      <c r="V1713" s="21"/>
      <c r="W1713" s="41"/>
      <c r="X1713" s="20"/>
      <c r="Y1713" s="21"/>
      <c r="Z1713" s="38" t="s">
        <v>27</v>
      </c>
      <c r="AA1713" s="21"/>
    </row>
    <row r="1714" spans="1:27" x14ac:dyDescent="0.2">
      <c r="A1714" s="38" t="s">
        <v>21</v>
      </c>
      <c r="B1714" s="20"/>
      <c r="C1714" s="20"/>
      <c r="D1714" s="20"/>
      <c r="E1714" s="20"/>
      <c r="F1714" s="21"/>
      <c r="G1714" s="38" t="s">
        <v>28</v>
      </c>
      <c r="H1714" s="20"/>
      <c r="I1714" s="20"/>
      <c r="J1714" s="21"/>
      <c r="K1714" s="38" t="s">
        <v>29</v>
      </c>
      <c r="L1714" s="20"/>
      <c r="M1714" s="20"/>
      <c r="N1714" s="20"/>
      <c r="O1714" s="21"/>
      <c r="P1714" s="39" t="s">
        <v>30</v>
      </c>
      <c r="Q1714" s="40"/>
      <c r="R1714" s="8"/>
      <c r="S1714" s="39" t="s">
        <v>31</v>
      </c>
      <c r="T1714" s="20"/>
      <c r="U1714" s="20"/>
      <c r="V1714" s="40"/>
      <c r="W1714" s="35"/>
      <c r="X1714" s="20"/>
      <c r="Y1714" s="21"/>
      <c r="Z1714" s="36" t="s">
        <v>21</v>
      </c>
      <c r="AA1714" s="37"/>
    </row>
    <row r="1715" spans="1:27" x14ac:dyDescent="0.2">
      <c r="A1715" s="41" t="s">
        <v>1762</v>
      </c>
      <c r="B1715" s="21"/>
      <c r="C1715" s="38" t="s">
        <v>1763</v>
      </c>
      <c r="D1715" s="20"/>
      <c r="E1715" s="21"/>
      <c r="F1715" s="5" t="s">
        <v>1186</v>
      </c>
      <c r="G1715" s="38"/>
      <c r="H1715" s="20"/>
      <c r="I1715" s="21"/>
      <c r="J1715" s="5"/>
      <c r="K1715" s="42">
        <v>250</v>
      </c>
      <c r="L1715" s="21"/>
      <c r="M1715" s="6">
        <v>0</v>
      </c>
      <c r="N1715" s="42">
        <v>0</v>
      </c>
      <c r="O1715" s="21"/>
      <c r="P1715" s="42">
        <v>250</v>
      </c>
      <c r="Q1715" s="21"/>
      <c r="R1715" s="7">
        <v>0</v>
      </c>
      <c r="S1715" s="4" t="s">
        <v>26</v>
      </c>
      <c r="T1715" s="41"/>
      <c r="U1715" s="20"/>
      <c r="V1715" s="21"/>
      <c r="W1715" s="41"/>
      <c r="X1715" s="20"/>
      <c r="Y1715" s="21"/>
      <c r="Z1715" s="38" t="s">
        <v>27</v>
      </c>
      <c r="AA1715" s="21"/>
    </row>
    <row r="1716" spans="1:27" x14ac:dyDescent="0.2">
      <c r="A1716" s="38" t="s">
        <v>21</v>
      </c>
      <c r="B1716" s="20"/>
      <c r="C1716" s="20"/>
      <c r="D1716" s="20"/>
      <c r="E1716" s="20"/>
      <c r="F1716" s="21"/>
      <c r="G1716" s="38" t="s">
        <v>28</v>
      </c>
      <c r="H1716" s="20"/>
      <c r="I1716" s="20"/>
      <c r="J1716" s="21"/>
      <c r="K1716" s="38" t="s">
        <v>29</v>
      </c>
      <c r="L1716" s="20"/>
      <c r="M1716" s="20"/>
      <c r="N1716" s="20"/>
      <c r="O1716" s="21"/>
      <c r="P1716" s="39" t="s">
        <v>30</v>
      </c>
      <c r="Q1716" s="40"/>
      <c r="R1716" s="8"/>
      <c r="S1716" s="39" t="s">
        <v>31</v>
      </c>
      <c r="T1716" s="20"/>
      <c r="U1716" s="20"/>
      <c r="V1716" s="40"/>
      <c r="W1716" s="35"/>
      <c r="X1716" s="20"/>
      <c r="Y1716" s="21"/>
      <c r="Z1716" s="36" t="s">
        <v>21</v>
      </c>
      <c r="AA1716" s="37"/>
    </row>
    <row r="1717" spans="1:27" x14ac:dyDescent="0.2">
      <c r="A1717" s="41" t="s">
        <v>1764</v>
      </c>
      <c r="B1717" s="21"/>
      <c r="C1717" s="38" t="s">
        <v>1765</v>
      </c>
      <c r="D1717" s="20"/>
      <c r="E1717" s="21"/>
      <c r="F1717" s="5" t="s">
        <v>1186</v>
      </c>
      <c r="G1717" s="38"/>
      <c r="H1717" s="20"/>
      <c r="I1717" s="21"/>
      <c r="J1717" s="5"/>
      <c r="K1717" s="42">
        <v>250</v>
      </c>
      <c r="L1717" s="21"/>
      <c r="M1717" s="6">
        <v>0</v>
      </c>
      <c r="N1717" s="42">
        <v>0</v>
      </c>
      <c r="O1717" s="21"/>
      <c r="P1717" s="42">
        <v>250</v>
      </c>
      <c r="Q1717" s="21"/>
      <c r="R1717" s="7">
        <v>0</v>
      </c>
      <c r="S1717" s="4" t="s">
        <v>26</v>
      </c>
      <c r="T1717" s="41"/>
      <c r="U1717" s="20"/>
      <c r="V1717" s="21"/>
      <c r="W1717" s="41"/>
      <c r="X1717" s="20"/>
      <c r="Y1717" s="21"/>
      <c r="Z1717" s="38" t="s">
        <v>27</v>
      </c>
      <c r="AA1717" s="21"/>
    </row>
    <row r="1718" spans="1:27" x14ac:dyDescent="0.2">
      <c r="A1718" s="38" t="s">
        <v>21</v>
      </c>
      <c r="B1718" s="20"/>
      <c r="C1718" s="20"/>
      <c r="D1718" s="20"/>
      <c r="E1718" s="20"/>
      <c r="F1718" s="21"/>
      <c r="G1718" s="38" t="s">
        <v>28</v>
      </c>
      <c r="H1718" s="20"/>
      <c r="I1718" s="20"/>
      <c r="J1718" s="21"/>
      <c r="K1718" s="38" t="s">
        <v>29</v>
      </c>
      <c r="L1718" s="20"/>
      <c r="M1718" s="20"/>
      <c r="N1718" s="20"/>
      <c r="O1718" s="21"/>
      <c r="P1718" s="39" t="s">
        <v>30</v>
      </c>
      <c r="Q1718" s="40"/>
      <c r="R1718" s="8"/>
      <c r="S1718" s="39" t="s">
        <v>31</v>
      </c>
      <c r="T1718" s="20"/>
      <c r="U1718" s="20"/>
      <c r="V1718" s="40"/>
      <c r="W1718" s="35"/>
      <c r="X1718" s="20"/>
      <c r="Y1718" s="21"/>
      <c r="Z1718" s="36" t="s">
        <v>21</v>
      </c>
      <c r="AA1718" s="37"/>
    </row>
    <row r="1719" spans="1:27" x14ac:dyDescent="0.2">
      <c r="A1719" s="41" t="s">
        <v>1766</v>
      </c>
      <c r="B1719" s="21"/>
      <c r="C1719" s="38" t="s">
        <v>1767</v>
      </c>
      <c r="D1719" s="20"/>
      <c r="E1719" s="21"/>
      <c r="F1719" s="5" t="s">
        <v>1186</v>
      </c>
      <c r="G1719" s="38"/>
      <c r="H1719" s="20"/>
      <c r="I1719" s="21"/>
      <c r="J1719" s="5"/>
      <c r="K1719" s="42">
        <v>250</v>
      </c>
      <c r="L1719" s="21"/>
      <c r="M1719" s="6">
        <v>0</v>
      </c>
      <c r="N1719" s="42">
        <v>0</v>
      </c>
      <c r="O1719" s="21"/>
      <c r="P1719" s="42">
        <v>250</v>
      </c>
      <c r="Q1719" s="21"/>
      <c r="R1719" s="7">
        <v>0</v>
      </c>
      <c r="S1719" s="4" t="s">
        <v>26</v>
      </c>
      <c r="T1719" s="41"/>
      <c r="U1719" s="20"/>
      <c r="V1719" s="21"/>
      <c r="W1719" s="41"/>
      <c r="X1719" s="20"/>
      <c r="Y1719" s="21"/>
      <c r="Z1719" s="38" t="s">
        <v>27</v>
      </c>
      <c r="AA1719" s="21"/>
    </row>
    <row r="1720" spans="1:27" x14ac:dyDescent="0.2">
      <c r="A1720" s="38" t="s">
        <v>21</v>
      </c>
      <c r="B1720" s="20"/>
      <c r="C1720" s="20"/>
      <c r="D1720" s="20"/>
      <c r="E1720" s="20"/>
      <c r="F1720" s="21"/>
      <c r="G1720" s="38" t="s">
        <v>28</v>
      </c>
      <c r="H1720" s="20"/>
      <c r="I1720" s="20"/>
      <c r="J1720" s="21"/>
      <c r="K1720" s="38" t="s">
        <v>29</v>
      </c>
      <c r="L1720" s="20"/>
      <c r="M1720" s="20"/>
      <c r="N1720" s="20"/>
      <c r="O1720" s="21"/>
      <c r="P1720" s="39" t="s">
        <v>30</v>
      </c>
      <c r="Q1720" s="40"/>
      <c r="R1720" s="8"/>
      <c r="S1720" s="39" t="s">
        <v>31</v>
      </c>
      <c r="T1720" s="20"/>
      <c r="U1720" s="20"/>
      <c r="V1720" s="40"/>
      <c r="W1720" s="35"/>
      <c r="X1720" s="20"/>
      <c r="Y1720" s="21"/>
      <c r="Z1720" s="36" t="s">
        <v>21</v>
      </c>
      <c r="AA1720" s="37"/>
    </row>
    <row r="1721" spans="1:27" x14ac:dyDescent="0.2">
      <c r="A1721" s="41" t="s">
        <v>1768</v>
      </c>
      <c r="B1721" s="21"/>
      <c r="C1721" s="38" t="s">
        <v>1769</v>
      </c>
      <c r="D1721" s="20"/>
      <c r="E1721" s="21"/>
      <c r="F1721" s="5" t="s">
        <v>1186</v>
      </c>
      <c r="G1721" s="38"/>
      <c r="H1721" s="20"/>
      <c r="I1721" s="21"/>
      <c r="J1721" s="5"/>
      <c r="K1721" s="42">
        <v>250</v>
      </c>
      <c r="L1721" s="21"/>
      <c r="M1721" s="6">
        <v>0</v>
      </c>
      <c r="N1721" s="42">
        <v>0</v>
      </c>
      <c r="O1721" s="21"/>
      <c r="P1721" s="42">
        <v>250</v>
      </c>
      <c r="Q1721" s="21"/>
      <c r="R1721" s="7">
        <v>0</v>
      </c>
      <c r="S1721" s="4" t="s">
        <v>26</v>
      </c>
      <c r="T1721" s="41"/>
      <c r="U1721" s="20"/>
      <c r="V1721" s="21"/>
      <c r="W1721" s="41"/>
      <c r="X1721" s="20"/>
      <c r="Y1721" s="21"/>
      <c r="Z1721" s="38" t="s">
        <v>27</v>
      </c>
      <c r="AA1721" s="21"/>
    </row>
    <row r="1722" spans="1:27" x14ac:dyDescent="0.2">
      <c r="A1722" s="38" t="s">
        <v>21</v>
      </c>
      <c r="B1722" s="20"/>
      <c r="C1722" s="20"/>
      <c r="D1722" s="20"/>
      <c r="E1722" s="20"/>
      <c r="F1722" s="21"/>
      <c r="G1722" s="38" t="s">
        <v>28</v>
      </c>
      <c r="H1722" s="20"/>
      <c r="I1722" s="20"/>
      <c r="J1722" s="21"/>
      <c r="K1722" s="38" t="s">
        <v>29</v>
      </c>
      <c r="L1722" s="20"/>
      <c r="M1722" s="20"/>
      <c r="N1722" s="20"/>
      <c r="O1722" s="21"/>
      <c r="P1722" s="39" t="s">
        <v>30</v>
      </c>
      <c r="Q1722" s="40"/>
      <c r="R1722" s="8"/>
      <c r="S1722" s="39" t="s">
        <v>31</v>
      </c>
      <c r="T1722" s="20"/>
      <c r="U1722" s="20"/>
      <c r="V1722" s="40"/>
      <c r="W1722" s="35"/>
      <c r="X1722" s="20"/>
      <c r="Y1722" s="21"/>
      <c r="Z1722" s="36" t="s">
        <v>21</v>
      </c>
      <c r="AA1722" s="37"/>
    </row>
    <row r="1723" spans="1:27" x14ac:dyDescent="0.2">
      <c r="A1723" s="41" t="s">
        <v>1770</v>
      </c>
      <c r="B1723" s="21"/>
      <c r="C1723" s="38" t="s">
        <v>1771</v>
      </c>
      <c r="D1723" s="20"/>
      <c r="E1723" s="21"/>
      <c r="F1723" s="5" t="s">
        <v>1186</v>
      </c>
      <c r="G1723" s="38"/>
      <c r="H1723" s="20"/>
      <c r="I1723" s="21"/>
      <c r="J1723" s="5"/>
      <c r="K1723" s="42">
        <v>250</v>
      </c>
      <c r="L1723" s="21"/>
      <c r="M1723" s="6">
        <v>0</v>
      </c>
      <c r="N1723" s="42">
        <v>0</v>
      </c>
      <c r="O1723" s="21"/>
      <c r="P1723" s="42">
        <v>250</v>
      </c>
      <c r="Q1723" s="21"/>
      <c r="R1723" s="7">
        <v>0</v>
      </c>
      <c r="S1723" s="4" t="s">
        <v>26</v>
      </c>
      <c r="T1723" s="41"/>
      <c r="U1723" s="20"/>
      <c r="V1723" s="21"/>
      <c r="W1723" s="41"/>
      <c r="X1723" s="20"/>
      <c r="Y1723" s="21"/>
      <c r="Z1723" s="38" t="s">
        <v>27</v>
      </c>
      <c r="AA1723" s="21"/>
    </row>
    <row r="1724" spans="1:27" x14ac:dyDescent="0.2">
      <c r="A1724" s="38" t="s">
        <v>21</v>
      </c>
      <c r="B1724" s="20"/>
      <c r="C1724" s="20"/>
      <c r="D1724" s="20"/>
      <c r="E1724" s="20"/>
      <c r="F1724" s="21"/>
      <c r="G1724" s="38" t="s">
        <v>28</v>
      </c>
      <c r="H1724" s="20"/>
      <c r="I1724" s="20"/>
      <c r="J1724" s="21"/>
      <c r="K1724" s="38" t="s">
        <v>29</v>
      </c>
      <c r="L1724" s="20"/>
      <c r="M1724" s="20"/>
      <c r="N1724" s="20"/>
      <c r="O1724" s="21"/>
      <c r="P1724" s="39" t="s">
        <v>30</v>
      </c>
      <c r="Q1724" s="40"/>
      <c r="R1724" s="8"/>
      <c r="S1724" s="39" t="s">
        <v>31</v>
      </c>
      <c r="T1724" s="20"/>
      <c r="U1724" s="20"/>
      <c r="V1724" s="40"/>
      <c r="W1724" s="35"/>
      <c r="X1724" s="20"/>
      <c r="Y1724" s="21"/>
      <c r="Z1724" s="36" t="s">
        <v>21</v>
      </c>
      <c r="AA1724" s="37"/>
    </row>
    <row r="1725" spans="1:27" x14ac:dyDescent="0.2">
      <c r="A1725" s="41" t="s">
        <v>1772</v>
      </c>
      <c r="B1725" s="21"/>
      <c r="C1725" s="38" t="s">
        <v>1773</v>
      </c>
      <c r="D1725" s="20"/>
      <c r="E1725" s="21"/>
      <c r="F1725" s="5" t="s">
        <v>1186</v>
      </c>
      <c r="G1725" s="38"/>
      <c r="H1725" s="20"/>
      <c r="I1725" s="21"/>
      <c r="J1725" s="5"/>
      <c r="K1725" s="42">
        <v>250</v>
      </c>
      <c r="L1725" s="21"/>
      <c r="M1725" s="6">
        <v>0</v>
      </c>
      <c r="N1725" s="42">
        <v>0</v>
      </c>
      <c r="O1725" s="21"/>
      <c r="P1725" s="42">
        <v>250</v>
      </c>
      <c r="Q1725" s="21"/>
      <c r="R1725" s="7">
        <v>0</v>
      </c>
      <c r="S1725" s="4" t="s">
        <v>26</v>
      </c>
      <c r="T1725" s="41"/>
      <c r="U1725" s="20"/>
      <c r="V1725" s="21"/>
      <c r="W1725" s="41"/>
      <c r="X1725" s="20"/>
      <c r="Y1725" s="21"/>
      <c r="Z1725" s="38" t="s">
        <v>27</v>
      </c>
      <c r="AA1725" s="21"/>
    </row>
    <row r="1726" spans="1:27" x14ac:dyDescent="0.2">
      <c r="A1726" s="38" t="s">
        <v>21</v>
      </c>
      <c r="B1726" s="20"/>
      <c r="C1726" s="20"/>
      <c r="D1726" s="20"/>
      <c r="E1726" s="20"/>
      <c r="F1726" s="21"/>
      <c r="G1726" s="38" t="s">
        <v>28</v>
      </c>
      <c r="H1726" s="20"/>
      <c r="I1726" s="20"/>
      <c r="J1726" s="21"/>
      <c r="K1726" s="38" t="s">
        <v>29</v>
      </c>
      <c r="L1726" s="20"/>
      <c r="M1726" s="20"/>
      <c r="N1726" s="20"/>
      <c r="O1726" s="21"/>
      <c r="P1726" s="39" t="s">
        <v>30</v>
      </c>
      <c r="Q1726" s="40"/>
      <c r="R1726" s="8"/>
      <c r="S1726" s="39" t="s">
        <v>31</v>
      </c>
      <c r="T1726" s="20"/>
      <c r="U1726" s="20"/>
      <c r="V1726" s="40"/>
      <c r="W1726" s="35"/>
      <c r="X1726" s="20"/>
      <c r="Y1726" s="21"/>
      <c r="Z1726" s="36" t="s">
        <v>21</v>
      </c>
      <c r="AA1726" s="37"/>
    </row>
    <row r="1727" spans="1:27" x14ac:dyDescent="0.2">
      <c r="A1727" s="41" t="s">
        <v>1774</v>
      </c>
      <c r="B1727" s="21"/>
      <c r="C1727" s="38" t="s">
        <v>1775</v>
      </c>
      <c r="D1727" s="20"/>
      <c r="E1727" s="21"/>
      <c r="F1727" s="5" t="s">
        <v>1186</v>
      </c>
      <c r="G1727" s="38"/>
      <c r="H1727" s="20"/>
      <c r="I1727" s="21"/>
      <c r="J1727" s="5"/>
      <c r="K1727" s="42">
        <v>250</v>
      </c>
      <c r="L1727" s="21"/>
      <c r="M1727" s="6">
        <v>0</v>
      </c>
      <c r="N1727" s="42">
        <v>0</v>
      </c>
      <c r="O1727" s="21"/>
      <c r="P1727" s="42">
        <v>250</v>
      </c>
      <c r="Q1727" s="21"/>
      <c r="R1727" s="7">
        <v>0</v>
      </c>
      <c r="S1727" s="4" t="s">
        <v>26</v>
      </c>
      <c r="T1727" s="41"/>
      <c r="U1727" s="20"/>
      <c r="V1727" s="21"/>
      <c r="W1727" s="41"/>
      <c r="X1727" s="20"/>
      <c r="Y1727" s="21"/>
      <c r="Z1727" s="38" t="s">
        <v>27</v>
      </c>
      <c r="AA1727" s="21"/>
    </row>
    <row r="1728" spans="1:27" x14ac:dyDescent="0.2">
      <c r="A1728" s="38" t="s">
        <v>21</v>
      </c>
      <c r="B1728" s="20"/>
      <c r="C1728" s="20"/>
      <c r="D1728" s="20"/>
      <c r="E1728" s="20"/>
      <c r="F1728" s="21"/>
      <c r="G1728" s="38" t="s">
        <v>28</v>
      </c>
      <c r="H1728" s="20"/>
      <c r="I1728" s="20"/>
      <c r="J1728" s="21"/>
      <c r="K1728" s="38" t="s">
        <v>29</v>
      </c>
      <c r="L1728" s="20"/>
      <c r="M1728" s="20"/>
      <c r="N1728" s="20"/>
      <c r="O1728" s="21"/>
      <c r="P1728" s="39" t="s">
        <v>30</v>
      </c>
      <c r="Q1728" s="40"/>
      <c r="R1728" s="8"/>
      <c r="S1728" s="39" t="s">
        <v>31</v>
      </c>
      <c r="T1728" s="20"/>
      <c r="U1728" s="20"/>
      <c r="V1728" s="40"/>
      <c r="W1728" s="35"/>
      <c r="X1728" s="20"/>
      <c r="Y1728" s="21"/>
      <c r="Z1728" s="36" t="s">
        <v>21</v>
      </c>
      <c r="AA1728" s="37"/>
    </row>
    <row r="1729" spans="1:27" x14ac:dyDescent="0.2">
      <c r="A1729" s="41" t="s">
        <v>1776</v>
      </c>
      <c r="B1729" s="21"/>
      <c r="C1729" s="38" t="s">
        <v>1777</v>
      </c>
      <c r="D1729" s="20"/>
      <c r="E1729" s="21"/>
      <c r="F1729" s="5" t="s">
        <v>1186</v>
      </c>
      <c r="G1729" s="38"/>
      <c r="H1729" s="20"/>
      <c r="I1729" s="21"/>
      <c r="J1729" s="5"/>
      <c r="K1729" s="42">
        <v>250</v>
      </c>
      <c r="L1729" s="21"/>
      <c r="M1729" s="6">
        <v>0</v>
      </c>
      <c r="N1729" s="42">
        <v>0</v>
      </c>
      <c r="O1729" s="21"/>
      <c r="P1729" s="42">
        <v>250</v>
      </c>
      <c r="Q1729" s="21"/>
      <c r="R1729" s="7">
        <v>0</v>
      </c>
      <c r="S1729" s="4" t="s">
        <v>26</v>
      </c>
      <c r="T1729" s="41"/>
      <c r="U1729" s="20"/>
      <c r="V1729" s="21"/>
      <c r="W1729" s="41"/>
      <c r="X1729" s="20"/>
      <c r="Y1729" s="21"/>
      <c r="Z1729" s="38" t="s">
        <v>27</v>
      </c>
      <c r="AA1729" s="21"/>
    </row>
    <row r="1730" spans="1:27" x14ac:dyDescent="0.2">
      <c r="A1730" s="38" t="s">
        <v>21</v>
      </c>
      <c r="B1730" s="20"/>
      <c r="C1730" s="20"/>
      <c r="D1730" s="20"/>
      <c r="E1730" s="20"/>
      <c r="F1730" s="21"/>
      <c r="G1730" s="38" t="s">
        <v>28</v>
      </c>
      <c r="H1730" s="20"/>
      <c r="I1730" s="20"/>
      <c r="J1730" s="21"/>
      <c r="K1730" s="38" t="s">
        <v>29</v>
      </c>
      <c r="L1730" s="20"/>
      <c r="M1730" s="20"/>
      <c r="N1730" s="20"/>
      <c r="O1730" s="21"/>
      <c r="P1730" s="39" t="s">
        <v>30</v>
      </c>
      <c r="Q1730" s="40"/>
      <c r="R1730" s="8"/>
      <c r="S1730" s="39" t="s">
        <v>31</v>
      </c>
      <c r="T1730" s="20"/>
      <c r="U1730" s="20"/>
      <c r="V1730" s="40"/>
      <c r="W1730" s="35"/>
      <c r="X1730" s="20"/>
      <c r="Y1730" s="21"/>
      <c r="Z1730" s="36" t="s">
        <v>21</v>
      </c>
      <c r="AA1730" s="37"/>
    </row>
    <row r="1731" spans="1:27" x14ac:dyDescent="0.2">
      <c r="A1731" s="41" t="s">
        <v>1778</v>
      </c>
      <c r="B1731" s="21"/>
      <c r="C1731" s="38" t="s">
        <v>1779</v>
      </c>
      <c r="D1731" s="20"/>
      <c r="E1731" s="21"/>
      <c r="F1731" s="5" t="s">
        <v>1186</v>
      </c>
      <c r="G1731" s="38"/>
      <c r="H1731" s="20"/>
      <c r="I1731" s="21"/>
      <c r="J1731" s="5"/>
      <c r="K1731" s="42">
        <v>250</v>
      </c>
      <c r="L1731" s="21"/>
      <c r="M1731" s="6">
        <v>0</v>
      </c>
      <c r="N1731" s="42">
        <v>0</v>
      </c>
      <c r="O1731" s="21"/>
      <c r="P1731" s="42">
        <v>250</v>
      </c>
      <c r="Q1731" s="21"/>
      <c r="R1731" s="7">
        <v>0</v>
      </c>
      <c r="S1731" s="4" t="s">
        <v>26</v>
      </c>
      <c r="T1731" s="41"/>
      <c r="U1731" s="20"/>
      <c r="V1731" s="21"/>
      <c r="W1731" s="41"/>
      <c r="X1731" s="20"/>
      <c r="Y1731" s="21"/>
      <c r="Z1731" s="38" t="s">
        <v>27</v>
      </c>
      <c r="AA1731" s="21"/>
    </row>
    <row r="1732" spans="1:27" x14ac:dyDescent="0.2">
      <c r="A1732" s="38" t="s">
        <v>21</v>
      </c>
      <c r="B1732" s="20"/>
      <c r="C1732" s="20"/>
      <c r="D1732" s="20"/>
      <c r="E1732" s="20"/>
      <c r="F1732" s="21"/>
      <c r="G1732" s="38" t="s">
        <v>28</v>
      </c>
      <c r="H1732" s="20"/>
      <c r="I1732" s="20"/>
      <c r="J1732" s="21"/>
      <c r="K1732" s="38" t="s">
        <v>29</v>
      </c>
      <c r="L1732" s="20"/>
      <c r="M1732" s="20"/>
      <c r="N1732" s="20"/>
      <c r="O1732" s="21"/>
      <c r="P1732" s="39" t="s">
        <v>30</v>
      </c>
      <c r="Q1732" s="40"/>
      <c r="R1732" s="8"/>
      <c r="S1732" s="39" t="s">
        <v>31</v>
      </c>
      <c r="T1732" s="20"/>
      <c r="U1732" s="20"/>
      <c r="V1732" s="40"/>
      <c r="W1732" s="35"/>
      <c r="X1732" s="20"/>
      <c r="Y1732" s="21"/>
      <c r="Z1732" s="36" t="s">
        <v>21</v>
      </c>
      <c r="AA1732" s="37"/>
    </row>
    <row r="1733" spans="1:27" x14ac:dyDescent="0.2">
      <c r="A1733" s="41" t="s">
        <v>1780</v>
      </c>
      <c r="B1733" s="21"/>
      <c r="C1733" s="38" t="s">
        <v>1781</v>
      </c>
      <c r="D1733" s="20"/>
      <c r="E1733" s="21"/>
      <c r="F1733" s="5" t="s">
        <v>1186</v>
      </c>
      <c r="G1733" s="38"/>
      <c r="H1733" s="20"/>
      <c r="I1733" s="21"/>
      <c r="J1733" s="5"/>
      <c r="K1733" s="42">
        <v>250</v>
      </c>
      <c r="L1733" s="21"/>
      <c r="M1733" s="6">
        <v>0</v>
      </c>
      <c r="N1733" s="42">
        <v>0</v>
      </c>
      <c r="O1733" s="21"/>
      <c r="P1733" s="42">
        <v>250</v>
      </c>
      <c r="Q1733" s="21"/>
      <c r="R1733" s="7">
        <v>0</v>
      </c>
      <c r="S1733" s="4" t="s">
        <v>26</v>
      </c>
      <c r="T1733" s="41"/>
      <c r="U1733" s="20"/>
      <c r="V1733" s="21"/>
      <c r="W1733" s="41"/>
      <c r="X1733" s="20"/>
      <c r="Y1733" s="21"/>
      <c r="Z1733" s="38" t="s">
        <v>27</v>
      </c>
      <c r="AA1733" s="21"/>
    </row>
    <row r="1734" spans="1:27" x14ac:dyDescent="0.2">
      <c r="A1734" s="38" t="s">
        <v>21</v>
      </c>
      <c r="B1734" s="20"/>
      <c r="C1734" s="20"/>
      <c r="D1734" s="20"/>
      <c r="E1734" s="20"/>
      <c r="F1734" s="21"/>
      <c r="G1734" s="38" t="s">
        <v>28</v>
      </c>
      <c r="H1734" s="20"/>
      <c r="I1734" s="20"/>
      <c r="J1734" s="21"/>
      <c r="K1734" s="38" t="s">
        <v>29</v>
      </c>
      <c r="L1734" s="20"/>
      <c r="M1734" s="20"/>
      <c r="N1734" s="20"/>
      <c r="O1734" s="21"/>
      <c r="P1734" s="39" t="s">
        <v>30</v>
      </c>
      <c r="Q1734" s="40"/>
      <c r="R1734" s="8"/>
      <c r="S1734" s="39" t="s">
        <v>31</v>
      </c>
      <c r="T1734" s="20"/>
      <c r="U1734" s="20"/>
      <c r="V1734" s="40"/>
      <c r="W1734" s="35"/>
      <c r="X1734" s="20"/>
      <c r="Y1734" s="21"/>
      <c r="Z1734" s="36" t="s">
        <v>21</v>
      </c>
      <c r="AA1734" s="37"/>
    </row>
    <row r="1735" spans="1:27" x14ac:dyDescent="0.2">
      <c r="A1735" s="41" t="s">
        <v>1782</v>
      </c>
      <c r="B1735" s="21"/>
      <c r="C1735" s="38" t="s">
        <v>1783</v>
      </c>
      <c r="D1735" s="20"/>
      <c r="E1735" s="21"/>
      <c r="F1735" s="5" t="s">
        <v>1186</v>
      </c>
      <c r="G1735" s="38"/>
      <c r="H1735" s="20"/>
      <c r="I1735" s="21"/>
      <c r="J1735" s="5"/>
      <c r="K1735" s="42">
        <v>250</v>
      </c>
      <c r="L1735" s="21"/>
      <c r="M1735" s="6">
        <v>0</v>
      </c>
      <c r="N1735" s="42">
        <v>0</v>
      </c>
      <c r="O1735" s="21"/>
      <c r="P1735" s="42">
        <v>250</v>
      </c>
      <c r="Q1735" s="21"/>
      <c r="R1735" s="7">
        <v>0</v>
      </c>
      <c r="S1735" s="4" t="s">
        <v>26</v>
      </c>
      <c r="T1735" s="41"/>
      <c r="U1735" s="20"/>
      <c r="V1735" s="21"/>
      <c r="W1735" s="41"/>
      <c r="X1735" s="20"/>
      <c r="Y1735" s="21"/>
      <c r="Z1735" s="38" t="s">
        <v>27</v>
      </c>
      <c r="AA1735" s="21"/>
    </row>
    <row r="1736" spans="1:27" x14ac:dyDescent="0.2">
      <c r="A1736" s="38" t="s">
        <v>21</v>
      </c>
      <c r="B1736" s="20"/>
      <c r="C1736" s="20"/>
      <c r="D1736" s="20"/>
      <c r="E1736" s="20"/>
      <c r="F1736" s="21"/>
      <c r="G1736" s="38" t="s">
        <v>28</v>
      </c>
      <c r="H1736" s="20"/>
      <c r="I1736" s="20"/>
      <c r="J1736" s="21"/>
      <c r="K1736" s="38" t="s">
        <v>29</v>
      </c>
      <c r="L1736" s="20"/>
      <c r="M1736" s="20"/>
      <c r="N1736" s="20"/>
      <c r="O1736" s="21"/>
      <c r="P1736" s="39" t="s">
        <v>30</v>
      </c>
      <c r="Q1736" s="40"/>
      <c r="R1736" s="8"/>
      <c r="S1736" s="39" t="s">
        <v>31</v>
      </c>
      <c r="T1736" s="20"/>
      <c r="U1736" s="20"/>
      <c r="V1736" s="40"/>
      <c r="W1736" s="35"/>
      <c r="X1736" s="20"/>
      <c r="Y1736" s="21"/>
      <c r="Z1736" s="36" t="s">
        <v>21</v>
      </c>
      <c r="AA1736" s="37"/>
    </row>
    <row r="1737" spans="1:27" x14ac:dyDescent="0.2">
      <c r="A1737" s="41" t="s">
        <v>1784</v>
      </c>
      <c r="B1737" s="21"/>
      <c r="C1737" s="38" t="s">
        <v>1785</v>
      </c>
      <c r="D1737" s="20"/>
      <c r="E1737" s="21"/>
      <c r="F1737" s="5" t="s">
        <v>1186</v>
      </c>
      <c r="G1737" s="38"/>
      <c r="H1737" s="20"/>
      <c r="I1737" s="21"/>
      <c r="J1737" s="5"/>
      <c r="K1737" s="42">
        <v>250</v>
      </c>
      <c r="L1737" s="21"/>
      <c r="M1737" s="6">
        <v>0</v>
      </c>
      <c r="N1737" s="42">
        <v>0</v>
      </c>
      <c r="O1737" s="21"/>
      <c r="P1737" s="42">
        <v>250</v>
      </c>
      <c r="Q1737" s="21"/>
      <c r="R1737" s="7">
        <v>0</v>
      </c>
      <c r="S1737" s="4" t="s">
        <v>26</v>
      </c>
      <c r="T1737" s="41"/>
      <c r="U1737" s="20"/>
      <c r="V1737" s="21"/>
      <c r="W1737" s="41"/>
      <c r="X1737" s="20"/>
      <c r="Y1737" s="21"/>
      <c r="Z1737" s="38" t="s">
        <v>27</v>
      </c>
      <c r="AA1737" s="21"/>
    </row>
    <row r="1738" spans="1:27" x14ac:dyDescent="0.2">
      <c r="A1738" s="38" t="s">
        <v>21</v>
      </c>
      <c r="B1738" s="20"/>
      <c r="C1738" s="20"/>
      <c r="D1738" s="20"/>
      <c r="E1738" s="20"/>
      <c r="F1738" s="21"/>
      <c r="G1738" s="38" t="s">
        <v>28</v>
      </c>
      <c r="H1738" s="20"/>
      <c r="I1738" s="20"/>
      <c r="J1738" s="21"/>
      <c r="K1738" s="38" t="s">
        <v>29</v>
      </c>
      <c r="L1738" s="20"/>
      <c r="M1738" s="20"/>
      <c r="N1738" s="20"/>
      <c r="O1738" s="21"/>
      <c r="P1738" s="39" t="s">
        <v>30</v>
      </c>
      <c r="Q1738" s="40"/>
      <c r="R1738" s="8"/>
      <c r="S1738" s="39" t="s">
        <v>31</v>
      </c>
      <c r="T1738" s="20"/>
      <c r="U1738" s="20"/>
      <c r="V1738" s="40"/>
      <c r="W1738" s="35"/>
      <c r="X1738" s="20"/>
      <c r="Y1738" s="21"/>
      <c r="Z1738" s="36" t="s">
        <v>21</v>
      </c>
      <c r="AA1738" s="37"/>
    </row>
    <row r="1739" spans="1:27" x14ac:dyDescent="0.2">
      <c r="A1739" s="41" t="s">
        <v>1786</v>
      </c>
      <c r="B1739" s="21"/>
      <c r="C1739" s="38" t="s">
        <v>1787</v>
      </c>
      <c r="D1739" s="20"/>
      <c r="E1739" s="21"/>
      <c r="F1739" s="5" t="s">
        <v>1186</v>
      </c>
      <c r="G1739" s="38"/>
      <c r="H1739" s="20"/>
      <c r="I1739" s="21"/>
      <c r="J1739" s="5"/>
      <c r="K1739" s="42">
        <v>250</v>
      </c>
      <c r="L1739" s="21"/>
      <c r="M1739" s="6">
        <v>0</v>
      </c>
      <c r="N1739" s="42">
        <v>0</v>
      </c>
      <c r="O1739" s="21"/>
      <c r="P1739" s="42">
        <v>250</v>
      </c>
      <c r="Q1739" s="21"/>
      <c r="R1739" s="7">
        <v>0</v>
      </c>
      <c r="S1739" s="4" t="s">
        <v>26</v>
      </c>
      <c r="T1739" s="41"/>
      <c r="U1739" s="20"/>
      <c r="V1739" s="21"/>
      <c r="W1739" s="41"/>
      <c r="X1739" s="20"/>
      <c r="Y1739" s="21"/>
      <c r="Z1739" s="38" t="s">
        <v>27</v>
      </c>
      <c r="AA1739" s="21"/>
    </row>
    <row r="1740" spans="1:27" x14ac:dyDescent="0.2">
      <c r="A1740" s="38" t="s">
        <v>21</v>
      </c>
      <c r="B1740" s="20"/>
      <c r="C1740" s="20"/>
      <c r="D1740" s="20"/>
      <c r="E1740" s="20"/>
      <c r="F1740" s="21"/>
      <c r="G1740" s="38" t="s">
        <v>28</v>
      </c>
      <c r="H1740" s="20"/>
      <c r="I1740" s="20"/>
      <c r="J1740" s="21"/>
      <c r="K1740" s="38" t="s">
        <v>29</v>
      </c>
      <c r="L1740" s="20"/>
      <c r="M1740" s="20"/>
      <c r="N1740" s="20"/>
      <c r="O1740" s="21"/>
      <c r="P1740" s="39" t="s">
        <v>30</v>
      </c>
      <c r="Q1740" s="40"/>
      <c r="R1740" s="8"/>
      <c r="S1740" s="39" t="s">
        <v>31</v>
      </c>
      <c r="T1740" s="20"/>
      <c r="U1740" s="20"/>
      <c r="V1740" s="40"/>
      <c r="W1740" s="35"/>
      <c r="X1740" s="20"/>
      <c r="Y1740" s="21"/>
      <c r="Z1740" s="36" t="s">
        <v>21</v>
      </c>
      <c r="AA1740" s="37"/>
    </row>
    <row r="1741" spans="1:27" x14ac:dyDescent="0.2">
      <c r="A1741" s="41" t="s">
        <v>1788</v>
      </c>
      <c r="B1741" s="21"/>
      <c r="C1741" s="38" t="s">
        <v>1789</v>
      </c>
      <c r="D1741" s="20"/>
      <c r="E1741" s="21"/>
      <c r="F1741" s="5" t="s">
        <v>1186</v>
      </c>
      <c r="G1741" s="38"/>
      <c r="H1741" s="20"/>
      <c r="I1741" s="21"/>
      <c r="J1741" s="5"/>
      <c r="K1741" s="42">
        <v>250</v>
      </c>
      <c r="L1741" s="21"/>
      <c r="M1741" s="6">
        <v>0</v>
      </c>
      <c r="N1741" s="42">
        <v>0</v>
      </c>
      <c r="O1741" s="21"/>
      <c r="P1741" s="42">
        <v>250</v>
      </c>
      <c r="Q1741" s="21"/>
      <c r="R1741" s="7">
        <v>0</v>
      </c>
      <c r="S1741" s="4" t="s">
        <v>26</v>
      </c>
      <c r="T1741" s="41"/>
      <c r="U1741" s="20"/>
      <c r="V1741" s="21"/>
      <c r="W1741" s="41"/>
      <c r="X1741" s="20"/>
      <c r="Y1741" s="21"/>
      <c r="Z1741" s="38" t="s">
        <v>27</v>
      </c>
      <c r="AA1741" s="21"/>
    </row>
    <row r="1742" spans="1:27" x14ac:dyDescent="0.2">
      <c r="A1742" s="38" t="s">
        <v>21</v>
      </c>
      <c r="B1742" s="20"/>
      <c r="C1742" s="20"/>
      <c r="D1742" s="20"/>
      <c r="E1742" s="20"/>
      <c r="F1742" s="21"/>
      <c r="G1742" s="38" t="s">
        <v>28</v>
      </c>
      <c r="H1742" s="20"/>
      <c r="I1742" s="20"/>
      <c r="J1742" s="21"/>
      <c r="K1742" s="38" t="s">
        <v>29</v>
      </c>
      <c r="L1742" s="20"/>
      <c r="M1742" s="20"/>
      <c r="N1742" s="20"/>
      <c r="O1742" s="21"/>
      <c r="P1742" s="39" t="s">
        <v>30</v>
      </c>
      <c r="Q1742" s="40"/>
      <c r="R1742" s="8"/>
      <c r="S1742" s="39" t="s">
        <v>31</v>
      </c>
      <c r="T1742" s="20"/>
      <c r="U1742" s="20"/>
      <c r="V1742" s="40"/>
      <c r="W1742" s="35"/>
      <c r="X1742" s="20"/>
      <c r="Y1742" s="21"/>
      <c r="Z1742" s="36" t="s">
        <v>21</v>
      </c>
      <c r="AA1742" s="37"/>
    </row>
    <row r="1743" spans="1:27" x14ac:dyDescent="0.2">
      <c r="A1743" s="41" t="s">
        <v>1790</v>
      </c>
      <c r="B1743" s="21"/>
      <c r="C1743" s="38" t="s">
        <v>1791</v>
      </c>
      <c r="D1743" s="20"/>
      <c r="E1743" s="21"/>
      <c r="F1743" s="5" t="s">
        <v>1186</v>
      </c>
      <c r="G1743" s="38"/>
      <c r="H1743" s="20"/>
      <c r="I1743" s="21"/>
      <c r="J1743" s="5"/>
      <c r="K1743" s="42">
        <v>250</v>
      </c>
      <c r="L1743" s="21"/>
      <c r="M1743" s="6">
        <v>0</v>
      </c>
      <c r="N1743" s="42">
        <v>0</v>
      </c>
      <c r="O1743" s="21"/>
      <c r="P1743" s="42">
        <v>250</v>
      </c>
      <c r="Q1743" s="21"/>
      <c r="R1743" s="7">
        <v>0</v>
      </c>
      <c r="S1743" s="4" t="s">
        <v>26</v>
      </c>
      <c r="T1743" s="41"/>
      <c r="U1743" s="20"/>
      <c r="V1743" s="21"/>
      <c r="W1743" s="41"/>
      <c r="X1743" s="20"/>
      <c r="Y1743" s="21"/>
      <c r="Z1743" s="38" t="s">
        <v>27</v>
      </c>
      <c r="AA1743" s="21"/>
    </row>
    <row r="1744" spans="1:27" x14ac:dyDescent="0.2">
      <c r="A1744" s="38" t="s">
        <v>21</v>
      </c>
      <c r="B1744" s="20"/>
      <c r="C1744" s="20"/>
      <c r="D1744" s="20"/>
      <c r="E1744" s="20"/>
      <c r="F1744" s="21"/>
      <c r="G1744" s="38" t="s">
        <v>28</v>
      </c>
      <c r="H1744" s="20"/>
      <c r="I1744" s="20"/>
      <c r="J1744" s="21"/>
      <c r="K1744" s="38" t="s">
        <v>29</v>
      </c>
      <c r="L1744" s="20"/>
      <c r="M1744" s="20"/>
      <c r="N1744" s="20"/>
      <c r="O1744" s="21"/>
      <c r="P1744" s="39" t="s">
        <v>30</v>
      </c>
      <c r="Q1744" s="40"/>
      <c r="R1744" s="8"/>
      <c r="S1744" s="39" t="s">
        <v>31</v>
      </c>
      <c r="T1744" s="20"/>
      <c r="U1744" s="20"/>
      <c r="V1744" s="40"/>
      <c r="W1744" s="35"/>
      <c r="X1744" s="20"/>
      <c r="Y1744" s="21"/>
      <c r="Z1744" s="36" t="s">
        <v>21</v>
      </c>
      <c r="AA1744" s="37"/>
    </row>
    <row r="1745" spans="1:27" x14ac:dyDescent="0.2">
      <c r="A1745" s="41" t="s">
        <v>1792</v>
      </c>
      <c r="B1745" s="21"/>
      <c r="C1745" s="38" t="s">
        <v>1793</v>
      </c>
      <c r="D1745" s="20"/>
      <c r="E1745" s="21"/>
      <c r="F1745" s="5" t="s">
        <v>1186</v>
      </c>
      <c r="G1745" s="38"/>
      <c r="H1745" s="20"/>
      <c r="I1745" s="21"/>
      <c r="J1745" s="5"/>
      <c r="K1745" s="42">
        <v>250</v>
      </c>
      <c r="L1745" s="21"/>
      <c r="M1745" s="6">
        <v>0</v>
      </c>
      <c r="N1745" s="42">
        <v>0</v>
      </c>
      <c r="O1745" s="21"/>
      <c r="P1745" s="42">
        <v>250</v>
      </c>
      <c r="Q1745" s="21"/>
      <c r="R1745" s="7">
        <v>0</v>
      </c>
      <c r="S1745" s="4" t="s">
        <v>26</v>
      </c>
      <c r="T1745" s="41"/>
      <c r="U1745" s="20"/>
      <c r="V1745" s="21"/>
      <c r="W1745" s="41"/>
      <c r="X1745" s="20"/>
      <c r="Y1745" s="21"/>
      <c r="Z1745" s="38" t="s">
        <v>27</v>
      </c>
      <c r="AA1745" s="21"/>
    </row>
    <row r="1746" spans="1:27" x14ac:dyDescent="0.2">
      <c r="A1746" s="38" t="s">
        <v>21</v>
      </c>
      <c r="B1746" s="20"/>
      <c r="C1746" s="20"/>
      <c r="D1746" s="20"/>
      <c r="E1746" s="20"/>
      <c r="F1746" s="21"/>
      <c r="G1746" s="38" t="s">
        <v>28</v>
      </c>
      <c r="H1746" s="20"/>
      <c r="I1746" s="20"/>
      <c r="J1746" s="21"/>
      <c r="K1746" s="38" t="s">
        <v>29</v>
      </c>
      <c r="L1746" s="20"/>
      <c r="M1746" s="20"/>
      <c r="N1746" s="20"/>
      <c r="O1746" s="21"/>
      <c r="P1746" s="39" t="s">
        <v>30</v>
      </c>
      <c r="Q1746" s="40"/>
      <c r="R1746" s="8"/>
      <c r="S1746" s="39" t="s">
        <v>31</v>
      </c>
      <c r="T1746" s="20"/>
      <c r="U1746" s="20"/>
      <c r="V1746" s="40"/>
      <c r="W1746" s="35"/>
      <c r="X1746" s="20"/>
      <c r="Y1746" s="21"/>
      <c r="Z1746" s="36" t="s">
        <v>21</v>
      </c>
      <c r="AA1746" s="37"/>
    </row>
    <row r="1747" spans="1:27" x14ac:dyDescent="0.2">
      <c r="A1747" s="41" t="s">
        <v>1794</v>
      </c>
      <c r="B1747" s="21"/>
      <c r="C1747" s="38" t="s">
        <v>1795</v>
      </c>
      <c r="D1747" s="20"/>
      <c r="E1747" s="21"/>
      <c r="F1747" s="5" t="s">
        <v>1186</v>
      </c>
      <c r="G1747" s="38"/>
      <c r="H1747" s="20"/>
      <c r="I1747" s="21"/>
      <c r="J1747" s="5"/>
      <c r="K1747" s="42">
        <v>250</v>
      </c>
      <c r="L1747" s="21"/>
      <c r="M1747" s="6">
        <v>0</v>
      </c>
      <c r="N1747" s="42">
        <v>0</v>
      </c>
      <c r="O1747" s="21"/>
      <c r="P1747" s="42">
        <v>250</v>
      </c>
      <c r="Q1747" s="21"/>
      <c r="R1747" s="7">
        <v>0</v>
      </c>
      <c r="S1747" s="4" t="s">
        <v>26</v>
      </c>
      <c r="T1747" s="41"/>
      <c r="U1747" s="20"/>
      <c r="V1747" s="21"/>
      <c r="W1747" s="41"/>
      <c r="X1747" s="20"/>
      <c r="Y1747" s="21"/>
      <c r="Z1747" s="38" t="s">
        <v>27</v>
      </c>
      <c r="AA1747" s="21"/>
    </row>
    <row r="1748" spans="1:27" x14ac:dyDescent="0.2">
      <c r="A1748" s="38" t="s">
        <v>21</v>
      </c>
      <c r="B1748" s="20"/>
      <c r="C1748" s="20"/>
      <c r="D1748" s="20"/>
      <c r="E1748" s="20"/>
      <c r="F1748" s="21"/>
      <c r="G1748" s="38" t="s">
        <v>28</v>
      </c>
      <c r="H1748" s="20"/>
      <c r="I1748" s="20"/>
      <c r="J1748" s="21"/>
      <c r="K1748" s="38" t="s">
        <v>29</v>
      </c>
      <c r="L1748" s="20"/>
      <c r="M1748" s="20"/>
      <c r="N1748" s="20"/>
      <c r="O1748" s="21"/>
      <c r="P1748" s="39" t="s">
        <v>30</v>
      </c>
      <c r="Q1748" s="40"/>
      <c r="R1748" s="8"/>
      <c r="S1748" s="39" t="s">
        <v>31</v>
      </c>
      <c r="T1748" s="20"/>
      <c r="U1748" s="20"/>
      <c r="V1748" s="40"/>
      <c r="W1748" s="35"/>
      <c r="X1748" s="20"/>
      <c r="Y1748" s="21"/>
      <c r="Z1748" s="36" t="s">
        <v>21</v>
      </c>
      <c r="AA1748" s="37"/>
    </row>
    <row r="1749" spans="1:27" x14ac:dyDescent="0.2">
      <c r="A1749" s="41" t="s">
        <v>1796</v>
      </c>
      <c r="B1749" s="21"/>
      <c r="C1749" s="38" t="s">
        <v>1797</v>
      </c>
      <c r="D1749" s="20"/>
      <c r="E1749" s="21"/>
      <c r="F1749" s="5" t="s">
        <v>1186</v>
      </c>
      <c r="G1749" s="38"/>
      <c r="H1749" s="20"/>
      <c r="I1749" s="21"/>
      <c r="J1749" s="5"/>
      <c r="K1749" s="42">
        <v>250</v>
      </c>
      <c r="L1749" s="21"/>
      <c r="M1749" s="6">
        <v>0</v>
      </c>
      <c r="N1749" s="42">
        <v>0</v>
      </c>
      <c r="O1749" s="21"/>
      <c r="P1749" s="42">
        <v>250</v>
      </c>
      <c r="Q1749" s="21"/>
      <c r="R1749" s="7">
        <v>0</v>
      </c>
      <c r="S1749" s="4" t="s">
        <v>26</v>
      </c>
      <c r="T1749" s="41"/>
      <c r="U1749" s="20"/>
      <c r="V1749" s="21"/>
      <c r="W1749" s="41"/>
      <c r="X1749" s="20"/>
      <c r="Y1749" s="21"/>
      <c r="Z1749" s="38" t="s">
        <v>27</v>
      </c>
      <c r="AA1749" s="21"/>
    </row>
    <row r="1750" spans="1:27" x14ac:dyDescent="0.2">
      <c r="A1750" s="38" t="s">
        <v>21</v>
      </c>
      <c r="B1750" s="20"/>
      <c r="C1750" s="20"/>
      <c r="D1750" s="20"/>
      <c r="E1750" s="20"/>
      <c r="F1750" s="21"/>
      <c r="G1750" s="38" t="s">
        <v>28</v>
      </c>
      <c r="H1750" s="20"/>
      <c r="I1750" s="20"/>
      <c r="J1750" s="21"/>
      <c r="K1750" s="38" t="s">
        <v>29</v>
      </c>
      <c r="L1750" s="20"/>
      <c r="M1750" s="20"/>
      <c r="N1750" s="20"/>
      <c r="O1750" s="21"/>
      <c r="P1750" s="39" t="s">
        <v>30</v>
      </c>
      <c r="Q1750" s="40"/>
      <c r="R1750" s="8"/>
      <c r="S1750" s="39" t="s">
        <v>31</v>
      </c>
      <c r="T1750" s="20"/>
      <c r="U1750" s="20"/>
      <c r="V1750" s="40"/>
      <c r="W1750" s="35"/>
      <c r="X1750" s="20"/>
      <c r="Y1750" s="21"/>
      <c r="Z1750" s="36" t="s">
        <v>21</v>
      </c>
      <c r="AA1750" s="37"/>
    </row>
    <row r="1751" spans="1:27" x14ac:dyDescent="0.2">
      <c r="A1751" s="41" t="s">
        <v>1798</v>
      </c>
      <c r="B1751" s="21"/>
      <c r="C1751" s="38" t="s">
        <v>1799</v>
      </c>
      <c r="D1751" s="20"/>
      <c r="E1751" s="21"/>
      <c r="F1751" s="5" t="s">
        <v>1186</v>
      </c>
      <c r="G1751" s="38"/>
      <c r="H1751" s="20"/>
      <c r="I1751" s="21"/>
      <c r="J1751" s="5"/>
      <c r="K1751" s="42">
        <v>250</v>
      </c>
      <c r="L1751" s="21"/>
      <c r="M1751" s="6">
        <v>0</v>
      </c>
      <c r="N1751" s="42">
        <v>0</v>
      </c>
      <c r="O1751" s="21"/>
      <c r="P1751" s="42">
        <v>250</v>
      </c>
      <c r="Q1751" s="21"/>
      <c r="R1751" s="7">
        <v>0</v>
      </c>
      <c r="S1751" s="4" t="s">
        <v>26</v>
      </c>
      <c r="T1751" s="41"/>
      <c r="U1751" s="20"/>
      <c r="V1751" s="21"/>
      <c r="W1751" s="41"/>
      <c r="X1751" s="20"/>
      <c r="Y1751" s="21"/>
      <c r="Z1751" s="38" t="s">
        <v>27</v>
      </c>
      <c r="AA1751" s="21"/>
    </row>
    <row r="1752" spans="1:27" x14ac:dyDescent="0.2">
      <c r="A1752" s="38" t="s">
        <v>21</v>
      </c>
      <c r="B1752" s="20"/>
      <c r="C1752" s="20"/>
      <c r="D1752" s="20"/>
      <c r="E1752" s="20"/>
      <c r="F1752" s="21"/>
      <c r="G1752" s="38" t="s">
        <v>28</v>
      </c>
      <c r="H1752" s="20"/>
      <c r="I1752" s="20"/>
      <c r="J1752" s="21"/>
      <c r="K1752" s="38" t="s">
        <v>29</v>
      </c>
      <c r="L1752" s="20"/>
      <c r="M1752" s="20"/>
      <c r="N1752" s="20"/>
      <c r="O1752" s="21"/>
      <c r="P1752" s="39" t="s">
        <v>30</v>
      </c>
      <c r="Q1752" s="40"/>
      <c r="R1752" s="8"/>
      <c r="S1752" s="39" t="s">
        <v>31</v>
      </c>
      <c r="T1752" s="20"/>
      <c r="U1752" s="20"/>
      <c r="V1752" s="40"/>
      <c r="W1752" s="35"/>
      <c r="X1752" s="20"/>
      <c r="Y1752" s="21"/>
      <c r="Z1752" s="36" t="s">
        <v>21</v>
      </c>
      <c r="AA1752" s="37"/>
    </row>
    <row r="1753" spans="1:27" x14ac:dyDescent="0.2">
      <c r="A1753" s="41" t="s">
        <v>1800</v>
      </c>
      <c r="B1753" s="21"/>
      <c r="C1753" s="38" t="s">
        <v>1801</v>
      </c>
      <c r="D1753" s="20"/>
      <c r="E1753" s="21"/>
      <c r="F1753" s="5" t="s">
        <v>1186</v>
      </c>
      <c r="G1753" s="38"/>
      <c r="H1753" s="20"/>
      <c r="I1753" s="21"/>
      <c r="J1753" s="5"/>
      <c r="K1753" s="42">
        <v>250</v>
      </c>
      <c r="L1753" s="21"/>
      <c r="M1753" s="6">
        <v>0</v>
      </c>
      <c r="N1753" s="42">
        <v>0</v>
      </c>
      <c r="O1753" s="21"/>
      <c r="P1753" s="42">
        <v>250</v>
      </c>
      <c r="Q1753" s="21"/>
      <c r="R1753" s="7">
        <v>0</v>
      </c>
      <c r="S1753" s="4" t="s">
        <v>26</v>
      </c>
      <c r="T1753" s="41"/>
      <c r="U1753" s="20"/>
      <c r="V1753" s="21"/>
      <c r="W1753" s="41"/>
      <c r="X1753" s="20"/>
      <c r="Y1753" s="21"/>
      <c r="Z1753" s="38" t="s">
        <v>27</v>
      </c>
      <c r="AA1753" s="21"/>
    </row>
    <row r="1754" spans="1:27" x14ac:dyDescent="0.2">
      <c r="A1754" s="38" t="s">
        <v>21</v>
      </c>
      <c r="B1754" s="20"/>
      <c r="C1754" s="20"/>
      <c r="D1754" s="20"/>
      <c r="E1754" s="20"/>
      <c r="F1754" s="21"/>
      <c r="G1754" s="38" t="s">
        <v>28</v>
      </c>
      <c r="H1754" s="20"/>
      <c r="I1754" s="20"/>
      <c r="J1754" s="21"/>
      <c r="K1754" s="38" t="s">
        <v>29</v>
      </c>
      <c r="L1754" s="20"/>
      <c r="M1754" s="20"/>
      <c r="N1754" s="20"/>
      <c r="O1754" s="21"/>
      <c r="P1754" s="39" t="s">
        <v>30</v>
      </c>
      <c r="Q1754" s="40"/>
      <c r="R1754" s="8"/>
      <c r="S1754" s="39" t="s">
        <v>31</v>
      </c>
      <c r="T1754" s="20"/>
      <c r="U1754" s="20"/>
      <c r="V1754" s="40"/>
      <c r="W1754" s="35"/>
      <c r="X1754" s="20"/>
      <c r="Y1754" s="21"/>
      <c r="Z1754" s="36" t="s">
        <v>21</v>
      </c>
      <c r="AA1754" s="37"/>
    </row>
    <row r="1755" spans="1:27" x14ac:dyDescent="0.2">
      <c r="A1755" s="41" t="s">
        <v>1802</v>
      </c>
      <c r="B1755" s="21"/>
      <c r="C1755" s="38" t="s">
        <v>1803</v>
      </c>
      <c r="D1755" s="20"/>
      <c r="E1755" s="21"/>
      <c r="F1755" s="5" t="s">
        <v>1186</v>
      </c>
      <c r="G1755" s="38"/>
      <c r="H1755" s="20"/>
      <c r="I1755" s="21"/>
      <c r="J1755" s="5"/>
      <c r="K1755" s="42">
        <v>250</v>
      </c>
      <c r="L1755" s="21"/>
      <c r="M1755" s="6">
        <v>0</v>
      </c>
      <c r="N1755" s="42">
        <v>0</v>
      </c>
      <c r="O1755" s="21"/>
      <c r="P1755" s="42">
        <v>250</v>
      </c>
      <c r="Q1755" s="21"/>
      <c r="R1755" s="7">
        <v>0</v>
      </c>
      <c r="S1755" s="4" t="s">
        <v>26</v>
      </c>
      <c r="T1755" s="41"/>
      <c r="U1755" s="20"/>
      <c r="V1755" s="21"/>
      <c r="W1755" s="41"/>
      <c r="X1755" s="20"/>
      <c r="Y1755" s="21"/>
      <c r="Z1755" s="38" t="s">
        <v>27</v>
      </c>
      <c r="AA1755" s="21"/>
    </row>
    <row r="1756" spans="1:27" x14ac:dyDescent="0.2">
      <c r="A1756" s="38" t="s">
        <v>21</v>
      </c>
      <c r="B1756" s="20"/>
      <c r="C1756" s="20"/>
      <c r="D1756" s="20"/>
      <c r="E1756" s="20"/>
      <c r="F1756" s="21"/>
      <c r="G1756" s="38" t="s">
        <v>28</v>
      </c>
      <c r="H1756" s="20"/>
      <c r="I1756" s="20"/>
      <c r="J1756" s="21"/>
      <c r="K1756" s="38" t="s">
        <v>29</v>
      </c>
      <c r="L1756" s="20"/>
      <c r="M1756" s="20"/>
      <c r="N1756" s="20"/>
      <c r="O1756" s="21"/>
      <c r="P1756" s="39" t="s">
        <v>30</v>
      </c>
      <c r="Q1756" s="40"/>
      <c r="R1756" s="8"/>
      <c r="S1756" s="39" t="s">
        <v>31</v>
      </c>
      <c r="T1756" s="20"/>
      <c r="U1756" s="20"/>
      <c r="V1756" s="40"/>
      <c r="W1756" s="35"/>
      <c r="X1756" s="20"/>
      <c r="Y1756" s="21"/>
      <c r="Z1756" s="36" t="s">
        <v>21</v>
      </c>
      <c r="AA1756" s="37"/>
    </row>
    <row r="1757" spans="1:27" x14ac:dyDescent="0.2">
      <c r="A1757" s="41" t="s">
        <v>1804</v>
      </c>
      <c r="B1757" s="21"/>
      <c r="C1757" s="38" t="s">
        <v>1805</v>
      </c>
      <c r="D1757" s="20"/>
      <c r="E1757" s="21"/>
      <c r="F1757" s="5" t="s">
        <v>1186</v>
      </c>
      <c r="G1757" s="38"/>
      <c r="H1757" s="20"/>
      <c r="I1757" s="21"/>
      <c r="J1757" s="5"/>
      <c r="K1757" s="42">
        <v>250</v>
      </c>
      <c r="L1757" s="21"/>
      <c r="M1757" s="6">
        <v>0</v>
      </c>
      <c r="N1757" s="42">
        <v>0</v>
      </c>
      <c r="O1757" s="21"/>
      <c r="P1757" s="42">
        <v>250</v>
      </c>
      <c r="Q1757" s="21"/>
      <c r="R1757" s="7">
        <v>0</v>
      </c>
      <c r="S1757" s="4" t="s">
        <v>26</v>
      </c>
      <c r="T1757" s="41"/>
      <c r="U1757" s="20"/>
      <c r="V1757" s="21"/>
      <c r="W1757" s="41"/>
      <c r="X1757" s="20"/>
      <c r="Y1757" s="21"/>
      <c r="Z1757" s="38" t="s">
        <v>27</v>
      </c>
      <c r="AA1757" s="21"/>
    </row>
    <row r="1758" spans="1:27" x14ac:dyDescent="0.2">
      <c r="A1758" s="38" t="s">
        <v>21</v>
      </c>
      <c r="B1758" s="20"/>
      <c r="C1758" s="20"/>
      <c r="D1758" s="20"/>
      <c r="E1758" s="20"/>
      <c r="F1758" s="21"/>
      <c r="G1758" s="38" t="s">
        <v>28</v>
      </c>
      <c r="H1758" s="20"/>
      <c r="I1758" s="20"/>
      <c r="J1758" s="21"/>
      <c r="K1758" s="38" t="s">
        <v>29</v>
      </c>
      <c r="L1758" s="20"/>
      <c r="M1758" s="20"/>
      <c r="N1758" s="20"/>
      <c r="O1758" s="21"/>
      <c r="P1758" s="39" t="s">
        <v>30</v>
      </c>
      <c r="Q1758" s="40"/>
      <c r="R1758" s="8"/>
      <c r="S1758" s="39" t="s">
        <v>31</v>
      </c>
      <c r="T1758" s="20"/>
      <c r="U1758" s="20"/>
      <c r="V1758" s="40"/>
      <c r="W1758" s="35"/>
      <c r="X1758" s="20"/>
      <c r="Y1758" s="21"/>
      <c r="Z1758" s="36" t="s">
        <v>21</v>
      </c>
      <c r="AA1758" s="37"/>
    </row>
    <row r="1759" spans="1:27" x14ac:dyDescent="0.2">
      <c r="A1759" s="41" t="s">
        <v>1806</v>
      </c>
      <c r="B1759" s="21"/>
      <c r="C1759" s="38" t="s">
        <v>1807</v>
      </c>
      <c r="D1759" s="20"/>
      <c r="E1759" s="21"/>
      <c r="F1759" s="5" t="s">
        <v>1186</v>
      </c>
      <c r="G1759" s="38"/>
      <c r="H1759" s="20"/>
      <c r="I1759" s="21"/>
      <c r="J1759" s="5"/>
      <c r="K1759" s="42">
        <v>250</v>
      </c>
      <c r="L1759" s="21"/>
      <c r="M1759" s="6">
        <v>0</v>
      </c>
      <c r="N1759" s="42">
        <v>0</v>
      </c>
      <c r="O1759" s="21"/>
      <c r="P1759" s="42">
        <v>250</v>
      </c>
      <c r="Q1759" s="21"/>
      <c r="R1759" s="7">
        <v>0</v>
      </c>
      <c r="S1759" s="4" t="s">
        <v>26</v>
      </c>
      <c r="T1759" s="41"/>
      <c r="U1759" s="20"/>
      <c r="V1759" s="21"/>
      <c r="W1759" s="41"/>
      <c r="X1759" s="20"/>
      <c r="Y1759" s="21"/>
      <c r="Z1759" s="38" t="s">
        <v>27</v>
      </c>
      <c r="AA1759" s="21"/>
    </row>
    <row r="1760" spans="1:27" x14ac:dyDescent="0.2">
      <c r="A1760" s="38" t="s">
        <v>21</v>
      </c>
      <c r="B1760" s="20"/>
      <c r="C1760" s="20"/>
      <c r="D1760" s="20"/>
      <c r="E1760" s="20"/>
      <c r="F1760" s="21"/>
      <c r="G1760" s="38" t="s">
        <v>28</v>
      </c>
      <c r="H1760" s="20"/>
      <c r="I1760" s="20"/>
      <c r="J1760" s="21"/>
      <c r="K1760" s="38" t="s">
        <v>29</v>
      </c>
      <c r="L1760" s="20"/>
      <c r="M1760" s="20"/>
      <c r="N1760" s="20"/>
      <c r="O1760" s="21"/>
      <c r="P1760" s="39" t="s">
        <v>30</v>
      </c>
      <c r="Q1760" s="40"/>
      <c r="R1760" s="8"/>
      <c r="S1760" s="39" t="s">
        <v>31</v>
      </c>
      <c r="T1760" s="20"/>
      <c r="U1760" s="20"/>
      <c r="V1760" s="40"/>
      <c r="W1760" s="35"/>
      <c r="X1760" s="20"/>
      <c r="Y1760" s="21"/>
      <c r="Z1760" s="36" t="s">
        <v>21</v>
      </c>
      <c r="AA1760" s="37"/>
    </row>
    <row r="1761" spans="1:27" x14ac:dyDescent="0.2">
      <c r="A1761" s="41" t="s">
        <v>1808</v>
      </c>
      <c r="B1761" s="21"/>
      <c r="C1761" s="38" t="s">
        <v>1809</v>
      </c>
      <c r="D1761" s="20"/>
      <c r="E1761" s="21"/>
      <c r="F1761" s="5" t="s">
        <v>1186</v>
      </c>
      <c r="G1761" s="38"/>
      <c r="H1761" s="20"/>
      <c r="I1761" s="21"/>
      <c r="J1761" s="5"/>
      <c r="K1761" s="42">
        <v>250</v>
      </c>
      <c r="L1761" s="21"/>
      <c r="M1761" s="6">
        <v>0</v>
      </c>
      <c r="N1761" s="42">
        <v>0</v>
      </c>
      <c r="O1761" s="21"/>
      <c r="P1761" s="42">
        <v>250</v>
      </c>
      <c r="Q1761" s="21"/>
      <c r="R1761" s="7">
        <v>0</v>
      </c>
      <c r="S1761" s="4" t="s">
        <v>26</v>
      </c>
      <c r="T1761" s="41"/>
      <c r="U1761" s="20"/>
      <c r="V1761" s="21"/>
      <c r="W1761" s="41"/>
      <c r="X1761" s="20"/>
      <c r="Y1761" s="21"/>
      <c r="Z1761" s="38" t="s">
        <v>27</v>
      </c>
      <c r="AA1761" s="21"/>
    </row>
    <row r="1762" spans="1:27" x14ac:dyDescent="0.2">
      <c r="A1762" s="38" t="s">
        <v>21</v>
      </c>
      <c r="B1762" s="20"/>
      <c r="C1762" s="20"/>
      <c r="D1762" s="20"/>
      <c r="E1762" s="20"/>
      <c r="F1762" s="21"/>
      <c r="G1762" s="38" t="s">
        <v>28</v>
      </c>
      <c r="H1762" s="20"/>
      <c r="I1762" s="20"/>
      <c r="J1762" s="21"/>
      <c r="K1762" s="38" t="s">
        <v>29</v>
      </c>
      <c r="L1762" s="20"/>
      <c r="M1762" s="20"/>
      <c r="N1762" s="20"/>
      <c r="O1762" s="21"/>
      <c r="P1762" s="39" t="s">
        <v>30</v>
      </c>
      <c r="Q1762" s="40"/>
      <c r="R1762" s="8"/>
      <c r="S1762" s="39" t="s">
        <v>31</v>
      </c>
      <c r="T1762" s="20"/>
      <c r="U1762" s="20"/>
      <c r="V1762" s="40"/>
      <c r="W1762" s="35"/>
      <c r="X1762" s="20"/>
      <c r="Y1762" s="21"/>
      <c r="Z1762" s="36" t="s">
        <v>21</v>
      </c>
      <c r="AA1762" s="37"/>
    </row>
    <row r="1763" spans="1:27" x14ac:dyDescent="0.2">
      <c r="A1763" s="41" t="s">
        <v>1810</v>
      </c>
      <c r="B1763" s="21"/>
      <c r="C1763" s="38" t="s">
        <v>1811</v>
      </c>
      <c r="D1763" s="20"/>
      <c r="E1763" s="21"/>
      <c r="F1763" s="5" t="s">
        <v>1186</v>
      </c>
      <c r="G1763" s="38"/>
      <c r="H1763" s="20"/>
      <c r="I1763" s="21"/>
      <c r="J1763" s="5"/>
      <c r="K1763" s="42">
        <v>250</v>
      </c>
      <c r="L1763" s="21"/>
      <c r="M1763" s="6">
        <v>0</v>
      </c>
      <c r="N1763" s="42">
        <v>0</v>
      </c>
      <c r="O1763" s="21"/>
      <c r="P1763" s="42">
        <v>250</v>
      </c>
      <c r="Q1763" s="21"/>
      <c r="R1763" s="7">
        <v>0</v>
      </c>
      <c r="S1763" s="4" t="s">
        <v>26</v>
      </c>
      <c r="T1763" s="41"/>
      <c r="U1763" s="20"/>
      <c r="V1763" s="21"/>
      <c r="W1763" s="41"/>
      <c r="X1763" s="20"/>
      <c r="Y1763" s="21"/>
      <c r="Z1763" s="38" t="s">
        <v>27</v>
      </c>
      <c r="AA1763" s="21"/>
    </row>
    <row r="1764" spans="1:27" x14ac:dyDescent="0.2">
      <c r="A1764" s="38" t="s">
        <v>21</v>
      </c>
      <c r="B1764" s="20"/>
      <c r="C1764" s="20"/>
      <c r="D1764" s="20"/>
      <c r="E1764" s="20"/>
      <c r="F1764" s="21"/>
      <c r="G1764" s="38" t="s">
        <v>28</v>
      </c>
      <c r="H1764" s="20"/>
      <c r="I1764" s="20"/>
      <c r="J1764" s="21"/>
      <c r="K1764" s="38" t="s">
        <v>29</v>
      </c>
      <c r="L1764" s="20"/>
      <c r="M1764" s="20"/>
      <c r="N1764" s="20"/>
      <c r="O1764" s="21"/>
      <c r="P1764" s="39" t="s">
        <v>30</v>
      </c>
      <c r="Q1764" s="40"/>
      <c r="R1764" s="8"/>
      <c r="S1764" s="39" t="s">
        <v>31</v>
      </c>
      <c r="T1764" s="20"/>
      <c r="U1764" s="20"/>
      <c r="V1764" s="40"/>
      <c r="W1764" s="35"/>
      <c r="X1764" s="20"/>
      <c r="Y1764" s="21"/>
      <c r="Z1764" s="36" t="s">
        <v>21</v>
      </c>
      <c r="AA1764" s="37"/>
    </row>
    <row r="1765" spans="1:27" x14ac:dyDescent="0.2">
      <c r="A1765" s="41" t="s">
        <v>1812</v>
      </c>
      <c r="B1765" s="21"/>
      <c r="C1765" s="38" t="s">
        <v>1813</v>
      </c>
      <c r="D1765" s="20"/>
      <c r="E1765" s="21"/>
      <c r="F1765" s="5" t="s">
        <v>1186</v>
      </c>
      <c r="G1765" s="38"/>
      <c r="H1765" s="20"/>
      <c r="I1765" s="21"/>
      <c r="J1765" s="5"/>
      <c r="K1765" s="42">
        <v>250</v>
      </c>
      <c r="L1765" s="21"/>
      <c r="M1765" s="6">
        <v>0</v>
      </c>
      <c r="N1765" s="42">
        <v>0</v>
      </c>
      <c r="O1765" s="21"/>
      <c r="P1765" s="42">
        <v>250</v>
      </c>
      <c r="Q1765" s="21"/>
      <c r="R1765" s="7">
        <v>0</v>
      </c>
      <c r="S1765" s="4" t="s">
        <v>26</v>
      </c>
      <c r="T1765" s="41"/>
      <c r="U1765" s="20"/>
      <c r="V1765" s="21"/>
      <c r="W1765" s="41"/>
      <c r="X1765" s="20"/>
      <c r="Y1765" s="21"/>
      <c r="Z1765" s="38" t="s">
        <v>27</v>
      </c>
      <c r="AA1765" s="21"/>
    </row>
    <row r="1766" spans="1:27" x14ac:dyDescent="0.2">
      <c r="A1766" s="38" t="s">
        <v>21</v>
      </c>
      <c r="B1766" s="20"/>
      <c r="C1766" s="20"/>
      <c r="D1766" s="20"/>
      <c r="E1766" s="20"/>
      <c r="F1766" s="21"/>
      <c r="G1766" s="38" t="s">
        <v>28</v>
      </c>
      <c r="H1766" s="20"/>
      <c r="I1766" s="20"/>
      <c r="J1766" s="21"/>
      <c r="K1766" s="38" t="s">
        <v>29</v>
      </c>
      <c r="L1766" s="20"/>
      <c r="M1766" s="20"/>
      <c r="N1766" s="20"/>
      <c r="O1766" s="21"/>
      <c r="P1766" s="39" t="s">
        <v>30</v>
      </c>
      <c r="Q1766" s="40"/>
      <c r="R1766" s="8"/>
      <c r="S1766" s="39" t="s">
        <v>31</v>
      </c>
      <c r="T1766" s="20"/>
      <c r="U1766" s="20"/>
      <c r="V1766" s="40"/>
      <c r="W1766" s="35"/>
      <c r="X1766" s="20"/>
      <c r="Y1766" s="21"/>
      <c r="Z1766" s="36" t="s">
        <v>21</v>
      </c>
      <c r="AA1766" s="37"/>
    </row>
    <row r="1767" spans="1:27" x14ac:dyDescent="0.2">
      <c r="A1767" s="41" t="s">
        <v>1814</v>
      </c>
      <c r="B1767" s="21"/>
      <c r="C1767" s="38" t="s">
        <v>1815</v>
      </c>
      <c r="D1767" s="20"/>
      <c r="E1767" s="21"/>
      <c r="F1767" s="5" t="s">
        <v>1186</v>
      </c>
      <c r="G1767" s="38"/>
      <c r="H1767" s="20"/>
      <c r="I1767" s="21"/>
      <c r="J1767" s="5"/>
      <c r="K1767" s="42">
        <v>250</v>
      </c>
      <c r="L1767" s="21"/>
      <c r="M1767" s="6">
        <v>0</v>
      </c>
      <c r="N1767" s="42">
        <v>0</v>
      </c>
      <c r="O1767" s="21"/>
      <c r="P1767" s="42">
        <v>250</v>
      </c>
      <c r="Q1767" s="21"/>
      <c r="R1767" s="7">
        <v>0</v>
      </c>
      <c r="S1767" s="4" t="s">
        <v>26</v>
      </c>
      <c r="T1767" s="41"/>
      <c r="U1767" s="20"/>
      <c r="V1767" s="21"/>
      <c r="W1767" s="41"/>
      <c r="X1767" s="20"/>
      <c r="Y1767" s="21"/>
      <c r="Z1767" s="38" t="s">
        <v>27</v>
      </c>
      <c r="AA1767" s="21"/>
    </row>
    <row r="1768" spans="1:27" x14ac:dyDescent="0.2">
      <c r="A1768" s="38" t="s">
        <v>21</v>
      </c>
      <c r="B1768" s="20"/>
      <c r="C1768" s="20"/>
      <c r="D1768" s="20"/>
      <c r="E1768" s="20"/>
      <c r="F1768" s="21"/>
      <c r="G1768" s="38" t="s">
        <v>28</v>
      </c>
      <c r="H1768" s="20"/>
      <c r="I1768" s="20"/>
      <c r="J1768" s="21"/>
      <c r="K1768" s="38" t="s">
        <v>29</v>
      </c>
      <c r="L1768" s="20"/>
      <c r="M1768" s="20"/>
      <c r="N1768" s="20"/>
      <c r="O1768" s="21"/>
      <c r="P1768" s="39" t="s">
        <v>30</v>
      </c>
      <c r="Q1768" s="40"/>
      <c r="R1768" s="8"/>
      <c r="S1768" s="39" t="s">
        <v>31</v>
      </c>
      <c r="T1768" s="20"/>
      <c r="U1768" s="20"/>
      <c r="V1768" s="40"/>
      <c r="W1768" s="35"/>
      <c r="X1768" s="20"/>
      <c r="Y1768" s="21"/>
      <c r="Z1768" s="36" t="s">
        <v>21</v>
      </c>
      <c r="AA1768" s="37"/>
    </row>
    <row r="1769" spans="1:27" x14ac:dyDescent="0.2">
      <c r="A1769" s="41" t="s">
        <v>1816</v>
      </c>
      <c r="B1769" s="21"/>
      <c r="C1769" s="38" t="s">
        <v>1817</v>
      </c>
      <c r="D1769" s="20"/>
      <c r="E1769" s="21"/>
      <c r="F1769" s="5" t="s">
        <v>1186</v>
      </c>
      <c r="G1769" s="38"/>
      <c r="H1769" s="20"/>
      <c r="I1769" s="21"/>
      <c r="J1769" s="5"/>
      <c r="K1769" s="42">
        <v>250</v>
      </c>
      <c r="L1769" s="21"/>
      <c r="M1769" s="6">
        <v>0</v>
      </c>
      <c r="N1769" s="42">
        <v>0</v>
      </c>
      <c r="O1769" s="21"/>
      <c r="P1769" s="42">
        <v>250</v>
      </c>
      <c r="Q1769" s="21"/>
      <c r="R1769" s="7">
        <v>0</v>
      </c>
      <c r="S1769" s="4" t="s">
        <v>26</v>
      </c>
      <c r="T1769" s="41"/>
      <c r="U1769" s="20"/>
      <c r="V1769" s="21"/>
      <c r="W1769" s="41"/>
      <c r="X1769" s="20"/>
      <c r="Y1769" s="21"/>
      <c r="Z1769" s="38" t="s">
        <v>27</v>
      </c>
      <c r="AA1769" s="21"/>
    </row>
    <row r="1770" spans="1:27" x14ac:dyDescent="0.2">
      <c r="A1770" s="38" t="s">
        <v>21</v>
      </c>
      <c r="B1770" s="20"/>
      <c r="C1770" s="20"/>
      <c r="D1770" s="20"/>
      <c r="E1770" s="20"/>
      <c r="F1770" s="21"/>
      <c r="G1770" s="38" t="s">
        <v>28</v>
      </c>
      <c r="H1770" s="20"/>
      <c r="I1770" s="20"/>
      <c r="J1770" s="21"/>
      <c r="K1770" s="38" t="s">
        <v>29</v>
      </c>
      <c r="L1770" s="20"/>
      <c r="M1770" s="20"/>
      <c r="N1770" s="20"/>
      <c r="O1770" s="21"/>
      <c r="P1770" s="39" t="s">
        <v>30</v>
      </c>
      <c r="Q1770" s="40"/>
      <c r="R1770" s="8"/>
      <c r="S1770" s="39" t="s">
        <v>31</v>
      </c>
      <c r="T1770" s="20"/>
      <c r="U1770" s="20"/>
      <c r="V1770" s="40"/>
      <c r="W1770" s="35"/>
      <c r="X1770" s="20"/>
      <c r="Y1770" s="21"/>
      <c r="Z1770" s="36" t="s">
        <v>21</v>
      </c>
      <c r="AA1770" s="37"/>
    </row>
    <row r="1771" spans="1:27" x14ac:dyDescent="0.2">
      <c r="A1771" s="41" t="s">
        <v>1818</v>
      </c>
      <c r="B1771" s="21"/>
      <c r="C1771" s="38" t="s">
        <v>1819</v>
      </c>
      <c r="D1771" s="20"/>
      <c r="E1771" s="21"/>
      <c r="F1771" s="5" t="s">
        <v>1186</v>
      </c>
      <c r="G1771" s="38"/>
      <c r="H1771" s="20"/>
      <c r="I1771" s="21"/>
      <c r="J1771" s="5"/>
      <c r="K1771" s="42">
        <v>250</v>
      </c>
      <c r="L1771" s="21"/>
      <c r="M1771" s="6">
        <v>0</v>
      </c>
      <c r="N1771" s="42">
        <v>0</v>
      </c>
      <c r="O1771" s="21"/>
      <c r="P1771" s="42">
        <v>250</v>
      </c>
      <c r="Q1771" s="21"/>
      <c r="R1771" s="7">
        <v>0</v>
      </c>
      <c r="S1771" s="4" t="s">
        <v>26</v>
      </c>
      <c r="T1771" s="41"/>
      <c r="U1771" s="20"/>
      <c r="V1771" s="21"/>
      <c r="W1771" s="41"/>
      <c r="X1771" s="20"/>
      <c r="Y1771" s="21"/>
      <c r="Z1771" s="38" t="s">
        <v>27</v>
      </c>
      <c r="AA1771" s="21"/>
    </row>
    <row r="1772" spans="1:27" x14ac:dyDescent="0.2">
      <c r="A1772" s="38" t="s">
        <v>21</v>
      </c>
      <c r="B1772" s="20"/>
      <c r="C1772" s="20"/>
      <c r="D1772" s="20"/>
      <c r="E1772" s="20"/>
      <c r="F1772" s="21"/>
      <c r="G1772" s="38" t="s">
        <v>28</v>
      </c>
      <c r="H1772" s="20"/>
      <c r="I1772" s="20"/>
      <c r="J1772" s="21"/>
      <c r="K1772" s="38" t="s">
        <v>29</v>
      </c>
      <c r="L1772" s="20"/>
      <c r="M1772" s="20"/>
      <c r="N1772" s="20"/>
      <c r="O1772" s="21"/>
      <c r="P1772" s="39" t="s">
        <v>30</v>
      </c>
      <c r="Q1772" s="40"/>
      <c r="R1772" s="8"/>
      <c r="S1772" s="39" t="s">
        <v>31</v>
      </c>
      <c r="T1772" s="20"/>
      <c r="U1772" s="20"/>
      <c r="V1772" s="40"/>
      <c r="W1772" s="35"/>
      <c r="X1772" s="20"/>
      <c r="Y1772" s="21"/>
      <c r="Z1772" s="36" t="s">
        <v>21</v>
      </c>
      <c r="AA1772" s="37"/>
    </row>
    <row r="1773" spans="1:27" x14ac:dyDescent="0.2">
      <c r="A1773" s="41" t="s">
        <v>1820</v>
      </c>
      <c r="B1773" s="21"/>
      <c r="C1773" s="38" t="s">
        <v>1821</v>
      </c>
      <c r="D1773" s="20"/>
      <c r="E1773" s="21"/>
      <c r="F1773" s="5" t="s">
        <v>1186</v>
      </c>
      <c r="G1773" s="38"/>
      <c r="H1773" s="20"/>
      <c r="I1773" s="21"/>
      <c r="J1773" s="5"/>
      <c r="K1773" s="42">
        <v>250</v>
      </c>
      <c r="L1773" s="21"/>
      <c r="M1773" s="6">
        <v>0</v>
      </c>
      <c r="N1773" s="42">
        <v>0</v>
      </c>
      <c r="O1773" s="21"/>
      <c r="P1773" s="42">
        <v>250</v>
      </c>
      <c r="Q1773" s="21"/>
      <c r="R1773" s="7">
        <v>0</v>
      </c>
      <c r="S1773" s="4" t="s">
        <v>26</v>
      </c>
      <c r="T1773" s="41"/>
      <c r="U1773" s="20"/>
      <c r="V1773" s="21"/>
      <c r="W1773" s="41"/>
      <c r="X1773" s="20"/>
      <c r="Y1773" s="21"/>
      <c r="Z1773" s="38" t="s">
        <v>27</v>
      </c>
      <c r="AA1773" s="21"/>
    </row>
    <row r="1774" spans="1:27" x14ac:dyDescent="0.2">
      <c r="A1774" s="38" t="s">
        <v>21</v>
      </c>
      <c r="B1774" s="20"/>
      <c r="C1774" s="20"/>
      <c r="D1774" s="20"/>
      <c r="E1774" s="20"/>
      <c r="F1774" s="21"/>
      <c r="G1774" s="38" t="s">
        <v>28</v>
      </c>
      <c r="H1774" s="20"/>
      <c r="I1774" s="20"/>
      <c r="J1774" s="21"/>
      <c r="K1774" s="38" t="s">
        <v>29</v>
      </c>
      <c r="L1774" s="20"/>
      <c r="M1774" s="20"/>
      <c r="N1774" s="20"/>
      <c r="O1774" s="21"/>
      <c r="P1774" s="39" t="s">
        <v>30</v>
      </c>
      <c r="Q1774" s="40"/>
      <c r="R1774" s="8"/>
      <c r="S1774" s="39" t="s">
        <v>31</v>
      </c>
      <c r="T1774" s="20"/>
      <c r="U1774" s="20"/>
      <c r="V1774" s="40"/>
      <c r="W1774" s="35"/>
      <c r="X1774" s="20"/>
      <c r="Y1774" s="21"/>
      <c r="Z1774" s="36" t="s">
        <v>21</v>
      </c>
      <c r="AA1774" s="37"/>
    </row>
    <row r="1775" spans="1:27" x14ac:dyDescent="0.2">
      <c r="A1775" s="41" t="s">
        <v>1822</v>
      </c>
      <c r="B1775" s="21"/>
      <c r="C1775" s="38" t="s">
        <v>1823</v>
      </c>
      <c r="D1775" s="20"/>
      <c r="E1775" s="21"/>
      <c r="F1775" s="5" t="s">
        <v>1186</v>
      </c>
      <c r="G1775" s="38"/>
      <c r="H1775" s="20"/>
      <c r="I1775" s="21"/>
      <c r="J1775" s="5"/>
      <c r="K1775" s="42">
        <v>250</v>
      </c>
      <c r="L1775" s="21"/>
      <c r="M1775" s="6">
        <v>0</v>
      </c>
      <c r="N1775" s="42">
        <v>0</v>
      </c>
      <c r="O1775" s="21"/>
      <c r="P1775" s="42">
        <v>250</v>
      </c>
      <c r="Q1775" s="21"/>
      <c r="R1775" s="7">
        <v>0</v>
      </c>
      <c r="S1775" s="4" t="s">
        <v>26</v>
      </c>
      <c r="T1775" s="41"/>
      <c r="U1775" s="20"/>
      <c r="V1775" s="21"/>
      <c r="W1775" s="41"/>
      <c r="X1775" s="20"/>
      <c r="Y1775" s="21"/>
      <c r="Z1775" s="38" t="s">
        <v>27</v>
      </c>
      <c r="AA1775" s="21"/>
    </row>
    <row r="1776" spans="1:27" x14ac:dyDescent="0.2">
      <c r="A1776" s="38" t="s">
        <v>21</v>
      </c>
      <c r="B1776" s="20"/>
      <c r="C1776" s="20"/>
      <c r="D1776" s="20"/>
      <c r="E1776" s="20"/>
      <c r="F1776" s="21"/>
      <c r="G1776" s="38" t="s">
        <v>28</v>
      </c>
      <c r="H1776" s="20"/>
      <c r="I1776" s="20"/>
      <c r="J1776" s="21"/>
      <c r="K1776" s="38" t="s">
        <v>29</v>
      </c>
      <c r="L1776" s="20"/>
      <c r="M1776" s="20"/>
      <c r="N1776" s="20"/>
      <c r="O1776" s="21"/>
      <c r="P1776" s="39" t="s">
        <v>30</v>
      </c>
      <c r="Q1776" s="40"/>
      <c r="R1776" s="8"/>
      <c r="S1776" s="39" t="s">
        <v>31</v>
      </c>
      <c r="T1776" s="20"/>
      <c r="U1776" s="20"/>
      <c r="V1776" s="40"/>
      <c r="W1776" s="35"/>
      <c r="X1776" s="20"/>
      <c r="Y1776" s="21"/>
      <c r="Z1776" s="36" t="s">
        <v>21</v>
      </c>
      <c r="AA1776" s="37"/>
    </row>
    <row r="1777" spans="1:27" x14ac:dyDescent="0.2">
      <c r="A1777" s="41" t="s">
        <v>1824</v>
      </c>
      <c r="B1777" s="21"/>
      <c r="C1777" s="38" t="s">
        <v>1825</v>
      </c>
      <c r="D1777" s="20"/>
      <c r="E1777" s="21"/>
      <c r="F1777" s="5" t="s">
        <v>1186</v>
      </c>
      <c r="G1777" s="38"/>
      <c r="H1777" s="20"/>
      <c r="I1777" s="21"/>
      <c r="J1777" s="5"/>
      <c r="K1777" s="42">
        <v>250</v>
      </c>
      <c r="L1777" s="21"/>
      <c r="M1777" s="6">
        <v>0</v>
      </c>
      <c r="N1777" s="42">
        <v>0</v>
      </c>
      <c r="O1777" s="21"/>
      <c r="P1777" s="42">
        <v>250</v>
      </c>
      <c r="Q1777" s="21"/>
      <c r="R1777" s="7">
        <v>0</v>
      </c>
      <c r="S1777" s="4" t="s">
        <v>26</v>
      </c>
      <c r="T1777" s="41"/>
      <c r="U1777" s="20"/>
      <c r="V1777" s="21"/>
      <c r="W1777" s="41"/>
      <c r="X1777" s="20"/>
      <c r="Y1777" s="21"/>
      <c r="Z1777" s="38" t="s">
        <v>27</v>
      </c>
      <c r="AA1777" s="21"/>
    </row>
    <row r="1778" spans="1:27" x14ac:dyDescent="0.2">
      <c r="A1778" s="38" t="s">
        <v>21</v>
      </c>
      <c r="B1778" s="20"/>
      <c r="C1778" s="20"/>
      <c r="D1778" s="20"/>
      <c r="E1778" s="20"/>
      <c r="F1778" s="21"/>
      <c r="G1778" s="38" t="s">
        <v>28</v>
      </c>
      <c r="H1778" s="20"/>
      <c r="I1778" s="20"/>
      <c r="J1778" s="21"/>
      <c r="K1778" s="38" t="s">
        <v>29</v>
      </c>
      <c r="L1778" s="20"/>
      <c r="M1778" s="20"/>
      <c r="N1778" s="20"/>
      <c r="O1778" s="21"/>
      <c r="P1778" s="39" t="s">
        <v>30</v>
      </c>
      <c r="Q1778" s="40"/>
      <c r="R1778" s="8"/>
      <c r="S1778" s="39" t="s">
        <v>31</v>
      </c>
      <c r="T1778" s="20"/>
      <c r="U1778" s="20"/>
      <c r="V1778" s="40"/>
      <c r="W1778" s="35"/>
      <c r="X1778" s="20"/>
      <c r="Y1778" s="21"/>
      <c r="Z1778" s="36" t="s">
        <v>21</v>
      </c>
      <c r="AA1778" s="37"/>
    </row>
    <row r="1779" spans="1:27" x14ac:dyDescent="0.2">
      <c r="A1779" s="41" t="s">
        <v>1826</v>
      </c>
      <c r="B1779" s="21"/>
      <c r="C1779" s="38" t="s">
        <v>1827</v>
      </c>
      <c r="D1779" s="20"/>
      <c r="E1779" s="21"/>
      <c r="F1779" s="5" t="s">
        <v>1186</v>
      </c>
      <c r="G1779" s="38"/>
      <c r="H1779" s="20"/>
      <c r="I1779" s="21"/>
      <c r="J1779" s="5"/>
      <c r="K1779" s="42">
        <v>250</v>
      </c>
      <c r="L1779" s="21"/>
      <c r="M1779" s="6">
        <v>0</v>
      </c>
      <c r="N1779" s="42">
        <v>0</v>
      </c>
      <c r="O1779" s="21"/>
      <c r="P1779" s="42">
        <v>250</v>
      </c>
      <c r="Q1779" s="21"/>
      <c r="R1779" s="7">
        <v>0</v>
      </c>
      <c r="S1779" s="4" t="s">
        <v>26</v>
      </c>
      <c r="T1779" s="41"/>
      <c r="U1779" s="20"/>
      <c r="V1779" s="21"/>
      <c r="W1779" s="41"/>
      <c r="X1779" s="20"/>
      <c r="Y1779" s="21"/>
      <c r="Z1779" s="38" t="s">
        <v>27</v>
      </c>
      <c r="AA1779" s="21"/>
    </row>
    <row r="1780" spans="1:27" x14ac:dyDescent="0.2">
      <c r="A1780" s="38" t="s">
        <v>21</v>
      </c>
      <c r="B1780" s="20"/>
      <c r="C1780" s="20"/>
      <c r="D1780" s="20"/>
      <c r="E1780" s="20"/>
      <c r="F1780" s="21"/>
      <c r="G1780" s="38" t="s">
        <v>28</v>
      </c>
      <c r="H1780" s="20"/>
      <c r="I1780" s="20"/>
      <c r="J1780" s="21"/>
      <c r="K1780" s="38" t="s">
        <v>29</v>
      </c>
      <c r="L1780" s="20"/>
      <c r="M1780" s="20"/>
      <c r="N1780" s="20"/>
      <c r="O1780" s="21"/>
      <c r="P1780" s="39" t="s">
        <v>30</v>
      </c>
      <c r="Q1780" s="40"/>
      <c r="R1780" s="8"/>
      <c r="S1780" s="39" t="s">
        <v>31</v>
      </c>
      <c r="T1780" s="20"/>
      <c r="U1780" s="20"/>
      <c r="V1780" s="40"/>
      <c r="W1780" s="35"/>
      <c r="X1780" s="20"/>
      <c r="Y1780" s="21"/>
      <c r="Z1780" s="36" t="s">
        <v>21</v>
      </c>
      <c r="AA1780" s="37"/>
    </row>
    <row r="1781" spans="1:27" x14ac:dyDescent="0.2">
      <c r="A1781" s="41" t="s">
        <v>1828</v>
      </c>
      <c r="B1781" s="21"/>
      <c r="C1781" s="38" t="s">
        <v>1829</v>
      </c>
      <c r="D1781" s="20"/>
      <c r="E1781" s="21"/>
      <c r="F1781" s="5" t="s">
        <v>1186</v>
      </c>
      <c r="G1781" s="38"/>
      <c r="H1781" s="20"/>
      <c r="I1781" s="21"/>
      <c r="J1781" s="5"/>
      <c r="K1781" s="42">
        <v>250</v>
      </c>
      <c r="L1781" s="21"/>
      <c r="M1781" s="6">
        <v>0</v>
      </c>
      <c r="N1781" s="42">
        <v>0</v>
      </c>
      <c r="O1781" s="21"/>
      <c r="P1781" s="42">
        <v>250</v>
      </c>
      <c r="Q1781" s="21"/>
      <c r="R1781" s="7">
        <v>0</v>
      </c>
      <c r="S1781" s="4" t="s">
        <v>26</v>
      </c>
      <c r="T1781" s="41"/>
      <c r="U1781" s="20"/>
      <c r="V1781" s="21"/>
      <c r="W1781" s="41"/>
      <c r="X1781" s="20"/>
      <c r="Y1781" s="21"/>
      <c r="Z1781" s="38" t="s">
        <v>27</v>
      </c>
      <c r="AA1781" s="21"/>
    </row>
    <row r="1782" spans="1:27" x14ac:dyDescent="0.2">
      <c r="A1782" s="38" t="s">
        <v>21</v>
      </c>
      <c r="B1782" s="20"/>
      <c r="C1782" s="20"/>
      <c r="D1782" s="20"/>
      <c r="E1782" s="20"/>
      <c r="F1782" s="21"/>
      <c r="G1782" s="38" t="s">
        <v>28</v>
      </c>
      <c r="H1782" s="20"/>
      <c r="I1782" s="20"/>
      <c r="J1782" s="21"/>
      <c r="K1782" s="38" t="s">
        <v>29</v>
      </c>
      <c r="L1782" s="20"/>
      <c r="M1782" s="20"/>
      <c r="N1782" s="20"/>
      <c r="O1782" s="21"/>
      <c r="P1782" s="39" t="s">
        <v>30</v>
      </c>
      <c r="Q1782" s="40"/>
      <c r="R1782" s="8"/>
      <c r="S1782" s="39" t="s">
        <v>31</v>
      </c>
      <c r="T1782" s="20"/>
      <c r="U1782" s="20"/>
      <c r="V1782" s="40"/>
      <c r="W1782" s="35"/>
      <c r="X1782" s="20"/>
      <c r="Y1782" s="21"/>
      <c r="Z1782" s="36" t="s">
        <v>21</v>
      </c>
      <c r="AA1782" s="37"/>
    </row>
    <row r="1783" spans="1:27" x14ac:dyDescent="0.2">
      <c r="A1783" s="41" t="s">
        <v>1830</v>
      </c>
      <c r="B1783" s="21"/>
      <c r="C1783" s="38" t="s">
        <v>1831</v>
      </c>
      <c r="D1783" s="20"/>
      <c r="E1783" s="21"/>
      <c r="F1783" s="5" t="s">
        <v>1186</v>
      </c>
      <c r="G1783" s="38"/>
      <c r="H1783" s="20"/>
      <c r="I1783" s="21"/>
      <c r="J1783" s="5"/>
      <c r="K1783" s="42">
        <v>250</v>
      </c>
      <c r="L1783" s="21"/>
      <c r="M1783" s="6">
        <v>0</v>
      </c>
      <c r="N1783" s="42">
        <v>0</v>
      </c>
      <c r="O1783" s="21"/>
      <c r="P1783" s="42">
        <v>250</v>
      </c>
      <c r="Q1783" s="21"/>
      <c r="R1783" s="7">
        <v>0</v>
      </c>
      <c r="S1783" s="4" t="s">
        <v>26</v>
      </c>
      <c r="T1783" s="41"/>
      <c r="U1783" s="20"/>
      <c r="V1783" s="21"/>
      <c r="W1783" s="41"/>
      <c r="X1783" s="20"/>
      <c r="Y1783" s="21"/>
      <c r="Z1783" s="38" t="s">
        <v>27</v>
      </c>
      <c r="AA1783" s="21"/>
    </row>
    <row r="1784" spans="1:27" x14ac:dyDescent="0.2">
      <c r="A1784" s="38" t="s">
        <v>21</v>
      </c>
      <c r="B1784" s="20"/>
      <c r="C1784" s="20"/>
      <c r="D1784" s="20"/>
      <c r="E1784" s="20"/>
      <c r="F1784" s="21"/>
      <c r="G1784" s="38" t="s">
        <v>28</v>
      </c>
      <c r="H1784" s="20"/>
      <c r="I1784" s="20"/>
      <c r="J1784" s="21"/>
      <c r="K1784" s="38" t="s">
        <v>29</v>
      </c>
      <c r="L1784" s="20"/>
      <c r="M1784" s="20"/>
      <c r="N1784" s="20"/>
      <c r="O1784" s="21"/>
      <c r="P1784" s="39" t="s">
        <v>30</v>
      </c>
      <c r="Q1784" s="40"/>
      <c r="R1784" s="8"/>
      <c r="S1784" s="39" t="s">
        <v>31</v>
      </c>
      <c r="T1784" s="20"/>
      <c r="U1784" s="20"/>
      <c r="V1784" s="40"/>
      <c r="W1784" s="35"/>
      <c r="X1784" s="20"/>
      <c r="Y1784" s="21"/>
      <c r="Z1784" s="36" t="s">
        <v>21</v>
      </c>
      <c r="AA1784" s="37"/>
    </row>
    <row r="1785" spans="1:27" x14ac:dyDescent="0.2">
      <c r="A1785" s="41" t="s">
        <v>1832</v>
      </c>
      <c r="B1785" s="21"/>
      <c r="C1785" s="38" t="s">
        <v>1833</v>
      </c>
      <c r="D1785" s="20"/>
      <c r="E1785" s="21"/>
      <c r="F1785" s="5" t="s">
        <v>1186</v>
      </c>
      <c r="G1785" s="38"/>
      <c r="H1785" s="20"/>
      <c r="I1785" s="21"/>
      <c r="J1785" s="5"/>
      <c r="K1785" s="42">
        <v>250</v>
      </c>
      <c r="L1785" s="21"/>
      <c r="M1785" s="6">
        <v>0</v>
      </c>
      <c r="N1785" s="42">
        <v>0</v>
      </c>
      <c r="O1785" s="21"/>
      <c r="P1785" s="42">
        <v>250</v>
      </c>
      <c r="Q1785" s="21"/>
      <c r="R1785" s="7">
        <v>0</v>
      </c>
      <c r="S1785" s="4" t="s">
        <v>26</v>
      </c>
      <c r="T1785" s="41"/>
      <c r="U1785" s="20"/>
      <c r="V1785" s="21"/>
      <c r="W1785" s="41"/>
      <c r="X1785" s="20"/>
      <c r="Y1785" s="21"/>
      <c r="Z1785" s="38" t="s">
        <v>27</v>
      </c>
      <c r="AA1785" s="21"/>
    </row>
    <row r="1786" spans="1:27" x14ac:dyDescent="0.2">
      <c r="A1786" s="38" t="s">
        <v>21</v>
      </c>
      <c r="B1786" s="20"/>
      <c r="C1786" s="20"/>
      <c r="D1786" s="20"/>
      <c r="E1786" s="20"/>
      <c r="F1786" s="21"/>
      <c r="G1786" s="38" t="s">
        <v>28</v>
      </c>
      <c r="H1786" s="20"/>
      <c r="I1786" s="20"/>
      <c r="J1786" s="21"/>
      <c r="K1786" s="38" t="s">
        <v>29</v>
      </c>
      <c r="L1786" s="20"/>
      <c r="M1786" s="20"/>
      <c r="N1786" s="20"/>
      <c r="O1786" s="21"/>
      <c r="P1786" s="39" t="s">
        <v>30</v>
      </c>
      <c r="Q1786" s="40"/>
      <c r="R1786" s="8"/>
      <c r="S1786" s="39" t="s">
        <v>31</v>
      </c>
      <c r="T1786" s="20"/>
      <c r="U1786" s="20"/>
      <c r="V1786" s="40"/>
      <c r="W1786" s="35"/>
      <c r="X1786" s="20"/>
      <c r="Y1786" s="21"/>
      <c r="Z1786" s="36" t="s">
        <v>21</v>
      </c>
      <c r="AA1786" s="37"/>
    </row>
    <row r="1787" spans="1:27" x14ac:dyDescent="0.2">
      <c r="A1787" s="41" t="s">
        <v>1834</v>
      </c>
      <c r="B1787" s="21"/>
      <c r="C1787" s="38" t="s">
        <v>1835</v>
      </c>
      <c r="D1787" s="20"/>
      <c r="E1787" s="21"/>
      <c r="F1787" s="5" t="s">
        <v>1186</v>
      </c>
      <c r="G1787" s="38"/>
      <c r="H1787" s="20"/>
      <c r="I1787" s="21"/>
      <c r="J1787" s="5"/>
      <c r="K1787" s="42">
        <v>250</v>
      </c>
      <c r="L1787" s="21"/>
      <c r="M1787" s="6">
        <v>0</v>
      </c>
      <c r="N1787" s="42">
        <v>0</v>
      </c>
      <c r="O1787" s="21"/>
      <c r="P1787" s="42">
        <v>250</v>
      </c>
      <c r="Q1787" s="21"/>
      <c r="R1787" s="7">
        <v>0</v>
      </c>
      <c r="S1787" s="4" t="s">
        <v>26</v>
      </c>
      <c r="T1787" s="41"/>
      <c r="U1787" s="20"/>
      <c r="V1787" s="21"/>
      <c r="W1787" s="41"/>
      <c r="X1787" s="20"/>
      <c r="Y1787" s="21"/>
      <c r="Z1787" s="38" t="s">
        <v>27</v>
      </c>
      <c r="AA1787" s="21"/>
    </row>
    <row r="1788" spans="1:27" x14ac:dyDescent="0.2">
      <c r="A1788" s="38" t="s">
        <v>21</v>
      </c>
      <c r="B1788" s="20"/>
      <c r="C1788" s="20"/>
      <c r="D1788" s="20"/>
      <c r="E1788" s="20"/>
      <c r="F1788" s="21"/>
      <c r="G1788" s="38" t="s">
        <v>28</v>
      </c>
      <c r="H1788" s="20"/>
      <c r="I1788" s="20"/>
      <c r="J1788" s="21"/>
      <c r="K1788" s="38" t="s">
        <v>29</v>
      </c>
      <c r="L1788" s="20"/>
      <c r="M1788" s="20"/>
      <c r="N1788" s="20"/>
      <c r="O1788" s="21"/>
      <c r="P1788" s="39" t="s">
        <v>30</v>
      </c>
      <c r="Q1788" s="40"/>
      <c r="R1788" s="8"/>
      <c r="S1788" s="39" t="s">
        <v>31</v>
      </c>
      <c r="T1788" s="20"/>
      <c r="U1788" s="20"/>
      <c r="V1788" s="40"/>
      <c r="W1788" s="35"/>
      <c r="X1788" s="20"/>
      <c r="Y1788" s="21"/>
      <c r="Z1788" s="36" t="s">
        <v>21</v>
      </c>
      <c r="AA1788" s="37"/>
    </row>
    <row r="1789" spans="1:27" x14ac:dyDescent="0.2">
      <c r="A1789" s="41" t="s">
        <v>1836</v>
      </c>
      <c r="B1789" s="21"/>
      <c r="C1789" s="38" t="s">
        <v>1837</v>
      </c>
      <c r="D1789" s="20"/>
      <c r="E1789" s="21"/>
      <c r="F1789" s="5" t="s">
        <v>1186</v>
      </c>
      <c r="G1789" s="38"/>
      <c r="H1789" s="20"/>
      <c r="I1789" s="21"/>
      <c r="J1789" s="5"/>
      <c r="K1789" s="42">
        <v>250</v>
      </c>
      <c r="L1789" s="21"/>
      <c r="M1789" s="6">
        <v>0</v>
      </c>
      <c r="N1789" s="42">
        <v>0</v>
      </c>
      <c r="O1789" s="21"/>
      <c r="P1789" s="42">
        <v>250</v>
      </c>
      <c r="Q1789" s="21"/>
      <c r="R1789" s="7">
        <v>0</v>
      </c>
      <c r="S1789" s="4" t="s">
        <v>26</v>
      </c>
      <c r="T1789" s="41"/>
      <c r="U1789" s="20"/>
      <c r="V1789" s="21"/>
      <c r="W1789" s="41"/>
      <c r="X1789" s="20"/>
      <c r="Y1789" s="21"/>
      <c r="Z1789" s="38" t="s">
        <v>27</v>
      </c>
      <c r="AA1789" s="21"/>
    </row>
    <row r="1790" spans="1:27" x14ac:dyDescent="0.2">
      <c r="A1790" s="38" t="s">
        <v>21</v>
      </c>
      <c r="B1790" s="20"/>
      <c r="C1790" s="20"/>
      <c r="D1790" s="20"/>
      <c r="E1790" s="20"/>
      <c r="F1790" s="21"/>
      <c r="G1790" s="38" t="s">
        <v>28</v>
      </c>
      <c r="H1790" s="20"/>
      <c r="I1790" s="20"/>
      <c r="J1790" s="21"/>
      <c r="K1790" s="38" t="s">
        <v>29</v>
      </c>
      <c r="L1790" s="20"/>
      <c r="M1790" s="20"/>
      <c r="N1790" s="20"/>
      <c r="O1790" s="21"/>
      <c r="P1790" s="39" t="s">
        <v>30</v>
      </c>
      <c r="Q1790" s="40"/>
      <c r="R1790" s="8"/>
      <c r="S1790" s="39" t="s">
        <v>31</v>
      </c>
      <c r="T1790" s="20"/>
      <c r="U1790" s="20"/>
      <c r="V1790" s="40"/>
      <c r="W1790" s="35"/>
      <c r="X1790" s="20"/>
      <c r="Y1790" s="21"/>
      <c r="Z1790" s="36" t="s">
        <v>21</v>
      </c>
      <c r="AA1790" s="37"/>
    </row>
    <row r="1791" spans="1:27" x14ac:dyDescent="0.2">
      <c r="A1791" s="41" t="s">
        <v>1838</v>
      </c>
      <c r="B1791" s="21"/>
      <c r="C1791" s="38" t="s">
        <v>1839</v>
      </c>
      <c r="D1791" s="20"/>
      <c r="E1791" s="21"/>
      <c r="F1791" s="5" t="s">
        <v>1186</v>
      </c>
      <c r="G1791" s="38"/>
      <c r="H1791" s="20"/>
      <c r="I1791" s="21"/>
      <c r="J1791" s="5"/>
      <c r="K1791" s="42">
        <v>250</v>
      </c>
      <c r="L1791" s="21"/>
      <c r="M1791" s="6">
        <v>0</v>
      </c>
      <c r="N1791" s="42">
        <v>0</v>
      </c>
      <c r="O1791" s="21"/>
      <c r="P1791" s="42">
        <v>250</v>
      </c>
      <c r="Q1791" s="21"/>
      <c r="R1791" s="7">
        <v>0</v>
      </c>
      <c r="S1791" s="4" t="s">
        <v>26</v>
      </c>
      <c r="T1791" s="41"/>
      <c r="U1791" s="20"/>
      <c r="V1791" s="21"/>
      <c r="W1791" s="41"/>
      <c r="X1791" s="20"/>
      <c r="Y1791" s="21"/>
      <c r="Z1791" s="38" t="s">
        <v>27</v>
      </c>
      <c r="AA1791" s="21"/>
    </row>
    <row r="1792" spans="1:27" x14ac:dyDescent="0.2">
      <c r="A1792" s="38" t="s">
        <v>21</v>
      </c>
      <c r="B1792" s="20"/>
      <c r="C1792" s="20"/>
      <c r="D1792" s="20"/>
      <c r="E1792" s="20"/>
      <c r="F1792" s="21"/>
      <c r="G1792" s="38" t="s">
        <v>28</v>
      </c>
      <c r="H1792" s="20"/>
      <c r="I1792" s="20"/>
      <c r="J1792" s="21"/>
      <c r="K1792" s="38" t="s">
        <v>29</v>
      </c>
      <c r="L1792" s="20"/>
      <c r="M1792" s="20"/>
      <c r="N1792" s="20"/>
      <c r="O1792" s="21"/>
      <c r="P1792" s="39" t="s">
        <v>30</v>
      </c>
      <c r="Q1792" s="40"/>
      <c r="R1792" s="8"/>
      <c r="S1792" s="39" t="s">
        <v>31</v>
      </c>
      <c r="T1792" s="20"/>
      <c r="U1792" s="20"/>
      <c r="V1792" s="40"/>
      <c r="W1792" s="35"/>
      <c r="X1792" s="20"/>
      <c r="Y1792" s="21"/>
      <c r="Z1792" s="36" t="s">
        <v>21</v>
      </c>
      <c r="AA1792" s="37"/>
    </row>
    <row r="1793" spans="1:27" x14ac:dyDescent="0.2">
      <c r="A1793" s="41" t="s">
        <v>1840</v>
      </c>
      <c r="B1793" s="21"/>
      <c r="C1793" s="38" t="s">
        <v>1841</v>
      </c>
      <c r="D1793" s="20"/>
      <c r="E1793" s="21"/>
      <c r="F1793" s="5" t="s">
        <v>1186</v>
      </c>
      <c r="G1793" s="38"/>
      <c r="H1793" s="20"/>
      <c r="I1793" s="21"/>
      <c r="J1793" s="5"/>
      <c r="K1793" s="42">
        <v>250</v>
      </c>
      <c r="L1793" s="21"/>
      <c r="M1793" s="6">
        <v>0</v>
      </c>
      <c r="N1793" s="42">
        <v>0</v>
      </c>
      <c r="O1793" s="21"/>
      <c r="P1793" s="42">
        <v>250</v>
      </c>
      <c r="Q1793" s="21"/>
      <c r="R1793" s="7">
        <v>0</v>
      </c>
      <c r="S1793" s="4" t="s">
        <v>26</v>
      </c>
      <c r="T1793" s="41"/>
      <c r="U1793" s="20"/>
      <c r="V1793" s="21"/>
      <c r="W1793" s="41"/>
      <c r="X1793" s="20"/>
      <c r="Y1793" s="21"/>
      <c r="Z1793" s="38" t="s">
        <v>27</v>
      </c>
      <c r="AA1793" s="21"/>
    </row>
    <row r="1794" spans="1:27" x14ac:dyDescent="0.2">
      <c r="A1794" s="38" t="s">
        <v>21</v>
      </c>
      <c r="B1794" s="20"/>
      <c r="C1794" s="20"/>
      <c r="D1794" s="20"/>
      <c r="E1794" s="20"/>
      <c r="F1794" s="21"/>
      <c r="G1794" s="38" t="s">
        <v>28</v>
      </c>
      <c r="H1794" s="20"/>
      <c r="I1794" s="20"/>
      <c r="J1794" s="21"/>
      <c r="K1794" s="38" t="s">
        <v>29</v>
      </c>
      <c r="L1794" s="20"/>
      <c r="M1794" s="20"/>
      <c r="N1794" s="20"/>
      <c r="O1794" s="21"/>
      <c r="P1794" s="39" t="s">
        <v>30</v>
      </c>
      <c r="Q1794" s="40"/>
      <c r="R1794" s="8"/>
      <c r="S1794" s="39" t="s">
        <v>31</v>
      </c>
      <c r="T1794" s="20"/>
      <c r="U1794" s="20"/>
      <c r="V1794" s="40"/>
      <c r="W1794" s="35"/>
      <c r="X1794" s="20"/>
      <c r="Y1794" s="21"/>
      <c r="Z1794" s="36" t="s">
        <v>21</v>
      </c>
      <c r="AA1794" s="37"/>
    </row>
    <row r="1795" spans="1:27" x14ac:dyDescent="0.2">
      <c r="A1795" s="41" t="s">
        <v>1842</v>
      </c>
      <c r="B1795" s="21"/>
      <c r="C1795" s="38" t="s">
        <v>1843</v>
      </c>
      <c r="D1795" s="20"/>
      <c r="E1795" s="21"/>
      <c r="F1795" s="5" t="s">
        <v>1186</v>
      </c>
      <c r="G1795" s="38"/>
      <c r="H1795" s="20"/>
      <c r="I1795" s="21"/>
      <c r="J1795" s="5"/>
      <c r="K1795" s="42">
        <v>250</v>
      </c>
      <c r="L1795" s="21"/>
      <c r="M1795" s="6">
        <v>0</v>
      </c>
      <c r="N1795" s="42">
        <v>0</v>
      </c>
      <c r="O1795" s="21"/>
      <c r="P1795" s="42">
        <v>250</v>
      </c>
      <c r="Q1795" s="21"/>
      <c r="R1795" s="7">
        <v>0</v>
      </c>
      <c r="S1795" s="4" t="s">
        <v>26</v>
      </c>
      <c r="T1795" s="41"/>
      <c r="U1795" s="20"/>
      <c r="V1795" s="21"/>
      <c r="W1795" s="41"/>
      <c r="X1795" s="20"/>
      <c r="Y1795" s="21"/>
      <c r="Z1795" s="38" t="s">
        <v>27</v>
      </c>
      <c r="AA1795" s="21"/>
    </row>
    <row r="1796" spans="1:27" x14ac:dyDescent="0.2">
      <c r="A1796" s="38" t="s">
        <v>21</v>
      </c>
      <c r="B1796" s="20"/>
      <c r="C1796" s="20"/>
      <c r="D1796" s="20"/>
      <c r="E1796" s="20"/>
      <c r="F1796" s="21"/>
      <c r="G1796" s="38" t="s">
        <v>28</v>
      </c>
      <c r="H1796" s="20"/>
      <c r="I1796" s="20"/>
      <c r="J1796" s="21"/>
      <c r="K1796" s="38" t="s">
        <v>29</v>
      </c>
      <c r="L1796" s="20"/>
      <c r="M1796" s="20"/>
      <c r="N1796" s="20"/>
      <c r="O1796" s="21"/>
      <c r="P1796" s="39" t="s">
        <v>30</v>
      </c>
      <c r="Q1796" s="40"/>
      <c r="R1796" s="8"/>
      <c r="S1796" s="39" t="s">
        <v>31</v>
      </c>
      <c r="T1796" s="20"/>
      <c r="U1796" s="20"/>
      <c r="V1796" s="40"/>
      <c r="W1796" s="35"/>
      <c r="X1796" s="20"/>
      <c r="Y1796" s="21"/>
      <c r="Z1796" s="36" t="s">
        <v>21</v>
      </c>
      <c r="AA1796" s="37"/>
    </row>
    <row r="1797" spans="1:27" x14ac:dyDescent="0.2">
      <c r="A1797" s="41" t="s">
        <v>1844</v>
      </c>
      <c r="B1797" s="21"/>
      <c r="C1797" s="38" t="s">
        <v>1845</v>
      </c>
      <c r="D1797" s="20"/>
      <c r="E1797" s="21"/>
      <c r="F1797" s="5" t="s">
        <v>1186</v>
      </c>
      <c r="G1797" s="38"/>
      <c r="H1797" s="20"/>
      <c r="I1797" s="21"/>
      <c r="J1797" s="5"/>
      <c r="K1797" s="42">
        <v>250</v>
      </c>
      <c r="L1797" s="21"/>
      <c r="M1797" s="6">
        <v>0</v>
      </c>
      <c r="N1797" s="42">
        <v>0</v>
      </c>
      <c r="O1797" s="21"/>
      <c r="P1797" s="42">
        <v>250</v>
      </c>
      <c r="Q1797" s="21"/>
      <c r="R1797" s="7">
        <v>0</v>
      </c>
      <c r="S1797" s="4" t="s">
        <v>26</v>
      </c>
      <c r="T1797" s="41"/>
      <c r="U1797" s="20"/>
      <c r="V1797" s="21"/>
      <c r="W1797" s="41"/>
      <c r="X1797" s="20"/>
      <c r="Y1797" s="21"/>
      <c r="Z1797" s="38" t="s">
        <v>27</v>
      </c>
      <c r="AA1797" s="21"/>
    </row>
    <row r="1798" spans="1:27" x14ac:dyDescent="0.2">
      <c r="A1798" s="38" t="s">
        <v>21</v>
      </c>
      <c r="B1798" s="20"/>
      <c r="C1798" s="20"/>
      <c r="D1798" s="20"/>
      <c r="E1798" s="20"/>
      <c r="F1798" s="21"/>
      <c r="G1798" s="38" t="s">
        <v>28</v>
      </c>
      <c r="H1798" s="20"/>
      <c r="I1798" s="20"/>
      <c r="J1798" s="21"/>
      <c r="K1798" s="38" t="s">
        <v>29</v>
      </c>
      <c r="L1798" s="20"/>
      <c r="M1798" s="20"/>
      <c r="N1798" s="20"/>
      <c r="O1798" s="21"/>
      <c r="P1798" s="39" t="s">
        <v>30</v>
      </c>
      <c r="Q1798" s="40"/>
      <c r="R1798" s="8"/>
      <c r="S1798" s="39" t="s">
        <v>31</v>
      </c>
      <c r="T1798" s="20"/>
      <c r="U1798" s="20"/>
      <c r="V1798" s="40"/>
      <c r="W1798" s="35"/>
      <c r="X1798" s="20"/>
      <c r="Y1798" s="21"/>
      <c r="Z1798" s="36" t="s">
        <v>21</v>
      </c>
      <c r="AA1798" s="37"/>
    </row>
    <row r="1799" spans="1:27" x14ac:dyDescent="0.2">
      <c r="A1799" s="41" t="s">
        <v>1846</v>
      </c>
      <c r="B1799" s="21"/>
      <c r="C1799" s="38" t="s">
        <v>1847</v>
      </c>
      <c r="D1799" s="20"/>
      <c r="E1799" s="21"/>
      <c r="F1799" s="5" t="s">
        <v>1186</v>
      </c>
      <c r="G1799" s="38"/>
      <c r="H1799" s="20"/>
      <c r="I1799" s="21"/>
      <c r="J1799" s="5"/>
      <c r="K1799" s="42">
        <v>250</v>
      </c>
      <c r="L1799" s="21"/>
      <c r="M1799" s="6">
        <v>0</v>
      </c>
      <c r="N1799" s="42">
        <v>0</v>
      </c>
      <c r="O1799" s="21"/>
      <c r="P1799" s="42">
        <v>250</v>
      </c>
      <c r="Q1799" s="21"/>
      <c r="R1799" s="7">
        <v>0</v>
      </c>
      <c r="S1799" s="4" t="s">
        <v>26</v>
      </c>
      <c r="T1799" s="41"/>
      <c r="U1799" s="20"/>
      <c r="V1799" s="21"/>
      <c r="W1799" s="41"/>
      <c r="X1799" s="20"/>
      <c r="Y1799" s="21"/>
      <c r="Z1799" s="38" t="s">
        <v>27</v>
      </c>
      <c r="AA1799" s="21"/>
    </row>
    <row r="1800" spans="1:27" x14ac:dyDescent="0.2">
      <c r="A1800" s="38" t="s">
        <v>21</v>
      </c>
      <c r="B1800" s="20"/>
      <c r="C1800" s="20"/>
      <c r="D1800" s="20"/>
      <c r="E1800" s="20"/>
      <c r="F1800" s="21"/>
      <c r="G1800" s="38" t="s">
        <v>28</v>
      </c>
      <c r="H1800" s="20"/>
      <c r="I1800" s="20"/>
      <c r="J1800" s="21"/>
      <c r="K1800" s="38" t="s">
        <v>29</v>
      </c>
      <c r="L1800" s="20"/>
      <c r="M1800" s="20"/>
      <c r="N1800" s="20"/>
      <c r="O1800" s="21"/>
      <c r="P1800" s="39" t="s">
        <v>30</v>
      </c>
      <c r="Q1800" s="40"/>
      <c r="R1800" s="8"/>
      <c r="S1800" s="39" t="s">
        <v>31</v>
      </c>
      <c r="T1800" s="20"/>
      <c r="U1800" s="20"/>
      <c r="V1800" s="40"/>
      <c r="W1800" s="35"/>
      <c r="X1800" s="20"/>
      <c r="Y1800" s="21"/>
      <c r="Z1800" s="36" t="s">
        <v>21</v>
      </c>
      <c r="AA1800" s="37"/>
    </row>
    <row r="1801" spans="1:27" x14ac:dyDescent="0.2">
      <c r="A1801" s="41" t="s">
        <v>1848</v>
      </c>
      <c r="B1801" s="21"/>
      <c r="C1801" s="38" t="s">
        <v>1849</v>
      </c>
      <c r="D1801" s="20"/>
      <c r="E1801" s="21"/>
      <c r="F1801" s="5" t="s">
        <v>1186</v>
      </c>
      <c r="G1801" s="38"/>
      <c r="H1801" s="20"/>
      <c r="I1801" s="21"/>
      <c r="J1801" s="5"/>
      <c r="K1801" s="42">
        <v>250</v>
      </c>
      <c r="L1801" s="21"/>
      <c r="M1801" s="6">
        <v>0</v>
      </c>
      <c r="N1801" s="42">
        <v>0</v>
      </c>
      <c r="O1801" s="21"/>
      <c r="P1801" s="42">
        <v>250</v>
      </c>
      <c r="Q1801" s="21"/>
      <c r="R1801" s="7">
        <v>0</v>
      </c>
      <c r="S1801" s="4" t="s">
        <v>26</v>
      </c>
      <c r="T1801" s="41"/>
      <c r="U1801" s="20"/>
      <c r="V1801" s="21"/>
      <c r="W1801" s="41"/>
      <c r="X1801" s="20"/>
      <c r="Y1801" s="21"/>
      <c r="Z1801" s="38" t="s">
        <v>27</v>
      </c>
      <c r="AA1801" s="21"/>
    </row>
    <row r="1802" spans="1:27" x14ac:dyDescent="0.2">
      <c r="A1802" s="38" t="s">
        <v>21</v>
      </c>
      <c r="B1802" s="20"/>
      <c r="C1802" s="20"/>
      <c r="D1802" s="20"/>
      <c r="E1802" s="20"/>
      <c r="F1802" s="21"/>
      <c r="G1802" s="38" t="s">
        <v>28</v>
      </c>
      <c r="H1802" s="20"/>
      <c r="I1802" s="20"/>
      <c r="J1802" s="21"/>
      <c r="K1802" s="38" t="s">
        <v>29</v>
      </c>
      <c r="L1802" s="20"/>
      <c r="M1802" s="20"/>
      <c r="N1802" s="20"/>
      <c r="O1802" s="21"/>
      <c r="P1802" s="39" t="s">
        <v>30</v>
      </c>
      <c r="Q1802" s="40"/>
      <c r="R1802" s="8"/>
      <c r="S1802" s="39" t="s">
        <v>31</v>
      </c>
      <c r="T1802" s="20"/>
      <c r="U1802" s="20"/>
      <c r="V1802" s="40"/>
      <c r="W1802" s="35"/>
      <c r="X1802" s="20"/>
      <c r="Y1802" s="21"/>
      <c r="Z1802" s="36" t="s">
        <v>21</v>
      </c>
      <c r="AA1802" s="37"/>
    </row>
    <row r="1803" spans="1:27" x14ac:dyDescent="0.2">
      <c r="A1803" s="41" t="s">
        <v>1850</v>
      </c>
      <c r="B1803" s="21"/>
      <c r="C1803" s="38" t="s">
        <v>1851</v>
      </c>
      <c r="D1803" s="20"/>
      <c r="E1803" s="21"/>
      <c r="F1803" s="5" t="s">
        <v>1186</v>
      </c>
      <c r="G1803" s="38"/>
      <c r="H1803" s="20"/>
      <c r="I1803" s="21"/>
      <c r="J1803" s="5"/>
      <c r="K1803" s="42">
        <v>250</v>
      </c>
      <c r="L1803" s="21"/>
      <c r="M1803" s="6">
        <v>0</v>
      </c>
      <c r="N1803" s="42">
        <v>0</v>
      </c>
      <c r="O1803" s="21"/>
      <c r="P1803" s="42">
        <v>250</v>
      </c>
      <c r="Q1803" s="21"/>
      <c r="R1803" s="7">
        <v>0</v>
      </c>
      <c r="S1803" s="4" t="s">
        <v>26</v>
      </c>
      <c r="T1803" s="41"/>
      <c r="U1803" s="20"/>
      <c r="V1803" s="21"/>
      <c r="W1803" s="41"/>
      <c r="X1803" s="20"/>
      <c r="Y1803" s="21"/>
      <c r="Z1803" s="38" t="s">
        <v>27</v>
      </c>
      <c r="AA1803" s="21"/>
    </row>
    <row r="1804" spans="1:27" x14ac:dyDescent="0.2">
      <c r="A1804" s="38" t="s">
        <v>21</v>
      </c>
      <c r="B1804" s="20"/>
      <c r="C1804" s="20"/>
      <c r="D1804" s="20"/>
      <c r="E1804" s="20"/>
      <c r="F1804" s="21"/>
      <c r="G1804" s="38" t="s">
        <v>171</v>
      </c>
      <c r="H1804" s="20"/>
      <c r="I1804" s="20"/>
      <c r="J1804" s="21"/>
      <c r="K1804" s="38" t="s">
        <v>29</v>
      </c>
      <c r="L1804" s="20"/>
      <c r="M1804" s="20"/>
      <c r="N1804" s="20"/>
      <c r="O1804" s="21"/>
      <c r="P1804" s="39" t="s">
        <v>30</v>
      </c>
      <c r="Q1804" s="40"/>
      <c r="R1804" s="8"/>
      <c r="S1804" s="39" t="s">
        <v>31</v>
      </c>
      <c r="T1804" s="20"/>
      <c r="U1804" s="20"/>
      <c r="V1804" s="40"/>
      <c r="W1804" s="35"/>
      <c r="X1804" s="20"/>
      <c r="Y1804" s="21"/>
      <c r="Z1804" s="36" t="s">
        <v>21</v>
      </c>
      <c r="AA1804" s="37"/>
    </row>
    <row r="1805" spans="1:27" x14ac:dyDescent="0.2">
      <c r="A1805" s="41" t="s">
        <v>1852</v>
      </c>
      <c r="B1805" s="21"/>
      <c r="C1805" s="38" t="s">
        <v>1853</v>
      </c>
      <c r="D1805" s="20"/>
      <c r="E1805" s="21"/>
      <c r="F1805" s="5" t="s">
        <v>1186</v>
      </c>
      <c r="G1805" s="38"/>
      <c r="H1805" s="20"/>
      <c r="I1805" s="21"/>
      <c r="J1805" s="5"/>
      <c r="K1805" s="42">
        <v>250</v>
      </c>
      <c r="L1805" s="21"/>
      <c r="M1805" s="6">
        <v>0</v>
      </c>
      <c r="N1805" s="42">
        <v>0</v>
      </c>
      <c r="O1805" s="21"/>
      <c r="P1805" s="42">
        <v>250</v>
      </c>
      <c r="Q1805" s="21"/>
      <c r="R1805" s="7">
        <v>0</v>
      </c>
      <c r="S1805" s="4" t="s">
        <v>26</v>
      </c>
      <c r="T1805" s="41"/>
      <c r="U1805" s="20"/>
      <c r="V1805" s="21"/>
      <c r="W1805" s="41"/>
      <c r="X1805" s="20"/>
      <c r="Y1805" s="21"/>
      <c r="Z1805" s="38" t="s">
        <v>27</v>
      </c>
      <c r="AA1805" s="21"/>
    </row>
    <row r="1806" spans="1:27" x14ac:dyDescent="0.2">
      <c r="A1806" s="38" t="s">
        <v>21</v>
      </c>
      <c r="B1806" s="20"/>
      <c r="C1806" s="20"/>
      <c r="D1806" s="20"/>
      <c r="E1806" s="20"/>
      <c r="F1806" s="21"/>
      <c r="G1806" s="38" t="s">
        <v>28</v>
      </c>
      <c r="H1806" s="20"/>
      <c r="I1806" s="20"/>
      <c r="J1806" s="21"/>
      <c r="K1806" s="38" t="s">
        <v>29</v>
      </c>
      <c r="L1806" s="20"/>
      <c r="M1806" s="20"/>
      <c r="N1806" s="20"/>
      <c r="O1806" s="21"/>
      <c r="P1806" s="39" t="s">
        <v>30</v>
      </c>
      <c r="Q1806" s="40"/>
      <c r="R1806" s="8"/>
      <c r="S1806" s="39" t="s">
        <v>31</v>
      </c>
      <c r="T1806" s="20"/>
      <c r="U1806" s="20"/>
      <c r="V1806" s="40"/>
      <c r="W1806" s="35"/>
      <c r="X1806" s="20"/>
      <c r="Y1806" s="21"/>
      <c r="Z1806" s="36" t="s">
        <v>21</v>
      </c>
      <c r="AA1806" s="37"/>
    </row>
    <row r="1807" spans="1:27" x14ac:dyDescent="0.2">
      <c r="A1807" s="41" t="s">
        <v>1854</v>
      </c>
      <c r="B1807" s="21"/>
      <c r="C1807" s="38" t="s">
        <v>1855</v>
      </c>
      <c r="D1807" s="20"/>
      <c r="E1807" s="21"/>
      <c r="F1807" s="5" t="s">
        <v>1186</v>
      </c>
      <c r="G1807" s="38"/>
      <c r="H1807" s="20"/>
      <c r="I1807" s="21"/>
      <c r="J1807" s="5"/>
      <c r="K1807" s="42">
        <v>250</v>
      </c>
      <c r="L1807" s="21"/>
      <c r="M1807" s="6">
        <v>0</v>
      </c>
      <c r="N1807" s="42">
        <v>0</v>
      </c>
      <c r="O1807" s="21"/>
      <c r="P1807" s="42">
        <v>250</v>
      </c>
      <c r="Q1807" s="21"/>
      <c r="R1807" s="7">
        <v>0</v>
      </c>
      <c r="S1807" s="4" t="s">
        <v>26</v>
      </c>
      <c r="T1807" s="41"/>
      <c r="U1807" s="20"/>
      <c r="V1807" s="21"/>
      <c r="W1807" s="41"/>
      <c r="X1807" s="20"/>
      <c r="Y1807" s="21"/>
      <c r="Z1807" s="38" t="s">
        <v>27</v>
      </c>
      <c r="AA1807" s="21"/>
    </row>
    <row r="1808" spans="1:27" x14ac:dyDescent="0.2">
      <c r="A1808" s="38" t="s">
        <v>21</v>
      </c>
      <c r="B1808" s="20"/>
      <c r="C1808" s="20"/>
      <c r="D1808" s="20"/>
      <c r="E1808" s="20"/>
      <c r="F1808" s="21"/>
      <c r="G1808" s="38" t="s">
        <v>28</v>
      </c>
      <c r="H1808" s="20"/>
      <c r="I1808" s="20"/>
      <c r="J1808" s="21"/>
      <c r="K1808" s="38" t="s">
        <v>29</v>
      </c>
      <c r="L1808" s="20"/>
      <c r="M1808" s="20"/>
      <c r="N1808" s="20"/>
      <c r="O1808" s="21"/>
      <c r="P1808" s="39" t="s">
        <v>30</v>
      </c>
      <c r="Q1808" s="40"/>
      <c r="R1808" s="8"/>
      <c r="S1808" s="39" t="s">
        <v>31</v>
      </c>
      <c r="T1808" s="20"/>
      <c r="U1808" s="20"/>
      <c r="V1808" s="40"/>
      <c r="W1808" s="35"/>
      <c r="X1808" s="20"/>
      <c r="Y1808" s="21"/>
      <c r="Z1808" s="36" t="s">
        <v>21</v>
      </c>
      <c r="AA1808" s="37"/>
    </row>
    <row r="1809" spans="1:27" x14ac:dyDescent="0.2">
      <c r="A1809" s="41" t="s">
        <v>1856</v>
      </c>
      <c r="B1809" s="21"/>
      <c r="C1809" s="38" t="s">
        <v>1857</v>
      </c>
      <c r="D1809" s="20"/>
      <c r="E1809" s="21"/>
      <c r="F1809" s="5" t="s">
        <v>1186</v>
      </c>
      <c r="G1809" s="38"/>
      <c r="H1809" s="20"/>
      <c r="I1809" s="21"/>
      <c r="J1809" s="5"/>
      <c r="K1809" s="42">
        <v>250</v>
      </c>
      <c r="L1809" s="21"/>
      <c r="M1809" s="6">
        <v>0</v>
      </c>
      <c r="N1809" s="42">
        <v>0</v>
      </c>
      <c r="O1809" s="21"/>
      <c r="P1809" s="42">
        <v>250</v>
      </c>
      <c r="Q1809" s="21"/>
      <c r="R1809" s="7">
        <v>0</v>
      </c>
      <c r="S1809" s="4" t="s">
        <v>26</v>
      </c>
      <c r="T1809" s="41"/>
      <c r="U1809" s="20"/>
      <c r="V1809" s="21"/>
      <c r="W1809" s="41"/>
      <c r="X1809" s="20"/>
      <c r="Y1809" s="21"/>
      <c r="Z1809" s="38" t="s">
        <v>27</v>
      </c>
      <c r="AA1809" s="21"/>
    </row>
    <row r="1810" spans="1:27" x14ac:dyDescent="0.2">
      <c r="A1810" s="38" t="s">
        <v>21</v>
      </c>
      <c r="B1810" s="20"/>
      <c r="C1810" s="20"/>
      <c r="D1810" s="20"/>
      <c r="E1810" s="20"/>
      <c r="F1810" s="21"/>
      <c r="G1810" s="38" t="s">
        <v>28</v>
      </c>
      <c r="H1810" s="20"/>
      <c r="I1810" s="20"/>
      <c r="J1810" s="21"/>
      <c r="K1810" s="38" t="s">
        <v>29</v>
      </c>
      <c r="L1810" s="20"/>
      <c r="M1810" s="20"/>
      <c r="N1810" s="20"/>
      <c r="O1810" s="21"/>
      <c r="P1810" s="39" t="s">
        <v>30</v>
      </c>
      <c r="Q1810" s="40"/>
      <c r="R1810" s="8"/>
      <c r="S1810" s="39" t="s">
        <v>31</v>
      </c>
      <c r="T1810" s="20"/>
      <c r="U1810" s="20"/>
      <c r="V1810" s="40"/>
      <c r="W1810" s="35"/>
      <c r="X1810" s="20"/>
      <c r="Y1810" s="21"/>
      <c r="Z1810" s="36" t="s">
        <v>21</v>
      </c>
      <c r="AA1810" s="37"/>
    </row>
    <row r="1811" spans="1:27" x14ac:dyDescent="0.2">
      <c r="A1811" s="41" t="s">
        <v>1858</v>
      </c>
      <c r="B1811" s="21"/>
      <c r="C1811" s="38" t="s">
        <v>1859</v>
      </c>
      <c r="D1811" s="20"/>
      <c r="E1811" s="21"/>
      <c r="F1811" s="5" t="s">
        <v>1186</v>
      </c>
      <c r="G1811" s="38"/>
      <c r="H1811" s="20"/>
      <c r="I1811" s="21"/>
      <c r="J1811" s="5"/>
      <c r="K1811" s="42">
        <v>250</v>
      </c>
      <c r="L1811" s="21"/>
      <c r="M1811" s="6">
        <v>0</v>
      </c>
      <c r="N1811" s="42">
        <v>0</v>
      </c>
      <c r="O1811" s="21"/>
      <c r="P1811" s="42">
        <v>250</v>
      </c>
      <c r="Q1811" s="21"/>
      <c r="R1811" s="7">
        <v>0</v>
      </c>
      <c r="S1811" s="4" t="s">
        <v>26</v>
      </c>
      <c r="T1811" s="41"/>
      <c r="U1811" s="20"/>
      <c r="V1811" s="21"/>
      <c r="W1811" s="41"/>
      <c r="X1811" s="20"/>
      <c r="Y1811" s="21"/>
      <c r="Z1811" s="38" t="s">
        <v>27</v>
      </c>
      <c r="AA1811" s="21"/>
    </row>
    <row r="1812" spans="1:27" x14ac:dyDescent="0.2">
      <c r="A1812" s="38" t="s">
        <v>21</v>
      </c>
      <c r="B1812" s="20"/>
      <c r="C1812" s="20"/>
      <c r="D1812" s="20"/>
      <c r="E1812" s="20"/>
      <c r="F1812" s="21"/>
      <c r="G1812" s="38" t="s">
        <v>28</v>
      </c>
      <c r="H1812" s="20"/>
      <c r="I1812" s="20"/>
      <c r="J1812" s="21"/>
      <c r="K1812" s="38" t="s">
        <v>29</v>
      </c>
      <c r="L1812" s="20"/>
      <c r="M1812" s="20"/>
      <c r="N1812" s="20"/>
      <c r="O1812" s="21"/>
      <c r="P1812" s="39" t="s">
        <v>30</v>
      </c>
      <c r="Q1812" s="40"/>
      <c r="R1812" s="8"/>
      <c r="S1812" s="39" t="s">
        <v>31</v>
      </c>
      <c r="T1812" s="20"/>
      <c r="U1812" s="20"/>
      <c r="V1812" s="40"/>
      <c r="W1812" s="35"/>
      <c r="X1812" s="20"/>
      <c r="Y1812" s="21"/>
      <c r="Z1812" s="36" t="s">
        <v>21</v>
      </c>
      <c r="AA1812" s="37"/>
    </row>
    <row r="1813" spans="1:27" x14ac:dyDescent="0.2">
      <c r="A1813" s="41" t="s">
        <v>1860</v>
      </c>
      <c r="B1813" s="21"/>
      <c r="C1813" s="38" t="s">
        <v>1861</v>
      </c>
      <c r="D1813" s="20"/>
      <c r="E1813" s="21"/>
      <c r="F1813" s="5" t="s">
        <v>1186</v>
      </c>
      <c r="G1813" s="38"/>
      <c r="H1813" s="20"/>
      <c r="I1813" s="21"/>
      <c r="J1813" s="5"/>
      <c r="K1813" s="42">
        <v>250</v>
      </c>
      <c r="L1813" s="21"/>
      <c r="M1813" s="6">
        <v>0</v>
      </c>
      <c r="N1813" s="42">
        <v>0</v>
      </c>
      <c r="O1813" s="21"/>
      <c r="P1813" s="42">
        <v>250</v>
      </c>
      <c r="Q1813" s="21"/>
      <c r="R1813" s="7">
        <v>0</v>
      </c>
      <c r="S1813" s="4" t="s">
        <v>26</v>
      </c>
      <c r="T1813" s="41"/>
      <c r="U1813" s="20"/>
      <c r="V1813" s="21"/>
      <c r="W1813" s="41"/>
      <c r="X1813" s="20"/>
      <c r="Y1813" s="21"/>
      <c r="Z1813" s="38" t="s">
        <v>27</v>
      </c>
      <c r="AA1813" s="21"/>
    </row>
    <row r="1814" spans="1:27" x14ac:dyDescent="0.2">
      <c r="A1814" s="38" t="s">
        <v>21</v>
      </c>
      <c r="B1814" s="20"/>
      <c r="C1814" s="20"/>
      <c r="D1814" s="20"/>
      <c r="E1814" s="20"/>
      <c r="F1814" s="21"/>
      <c r="G1814" s="38" t="s">
        <v>28</v>
      </c>
      <c r="H1814" s="20"/>
      <c r="I1814" s="20"/>
      <c r="J1814" s="21"/>
      <c r="K1814" s="38" t="s">
        <v>29</v>
      </c>
      <c r="L1814" s="20"/>
      <c r="M1814" s="20"/>
      <c r="N1814" s="20"/>
      <c r="O1814" s="21"/>
      <c r="P1814" s="39" t="s">
        <v>30</v>
      </c>
      <c r="Q1814" s="40"/>
      <c r="R1814" s="8"/>
      <c r="S1814" s="39" t="s">
        <v>31</v>
      </c>
      <c r="T1814" s="20"/>
      <c r="U1814" s="20"/>
      <c r="V1814" s="40"/>
      <c r="W1814" s="35"/>
      <c r="X1814" s="20"/>
      <c r="Y1814" s="21"/>
      <c r="Z1814" s="36" t="s">
        <v>21</v>
      </c>
      <c r="AA1814" s="37"/>
    </row>
    <row r="1815" spans="1:27" x14ac:dyDescent="0.2">
      <c r="A1815" s="41" t="s">
        <v>1862</v>
      </c>
      <c r="B1815" s="21"/>
      <c r="C1815" s="38" t="s">
        <v>1863</v>
      </c>
      <c r="D1815" s="20"/>
      <c r="E1815" s="21"/>
      <c r="F1815" s="5" t="s">
        <v>1186</v>
      </c>
      <c r="G1815" s="38"/>
      <c r="H1815" s="20"/>
      <c r="I1815" s="21"/>
      <c r="J1815" s="5"/>
      <c r="K1815" s="42">
        <v>250</v>
      </c>
      <c r="L1815" s="21"/>
      <c r="M1815" s="6">
        <v>0</v>
      </c>
      <c r="N1815" s="42">
        <v>0</v>
      </c>
      <c r="O1815" s="21"/>
      <c r="P1815" s="42">
        <v>250</v>
      </c>
      <c r="Q1815" s="21"/>
      <c r="R1815" s="7">
        <v>0</v>
      </c>
      <c r="S1815" s="4" t="s">
        <v>26</v>
      </c>
      <c r="T1815" s="41"/>
      <c r="U1815" s="20"/>
      <c r="V1815" s="21"/>
      <c r="W1815" s="41"/>
      <c r="X1815" s="20"/>
      <c r="Y1815" s="21"/>
      <c r="Z1815" s="38" t="s">
        <v>27</v>
      </c>
      <c r="AA1815" s="21"/>
    </row>
    <row r="1816" spans="1:27" x14ac:dyDescent="0.2">
      <c r="A1816" s="38" t="s">
        <v>21</v>
      </c>
      <c r="B1816" s="20"/>
      <c r="C1816" s="20"/>
      <c r="D1816" s="20"/>
      <c r="E1816" s="20"/>
      <c r="F1816" s="21"/>
      <c r="G1816" s="38" t="s">
        <v>28</v>
      </c>
      <c r="H1816" s="20"/>
      <c r="I1816" s="20"/>
      <c r="J1816" s="21"/>
      <c r="K1816" s="38" t="s">
        <v>29</v>
      </c>
      <c r="L1816" s="20"/>
      <c r="M1816" s="20"/>
      <c r="N1816" s="20"/>
      <c r="O1816" s="21"/>
      <c r="P1816" s="39" t="s">
        <v>30</v>
      </c>
      <c r="Q1816" s="40"/>
      <c r="R1816" s="8"/>
      <c r="S1816" s="39" t="s">
        <v>31</v>
      </c>
      <c r="T1816" s="20"/>
      <c r="U1816" s="20"/>
      <c r="V1816" s="40"/>
      <c r="W1816" s="35"/>
      <c r="X1816" s="20"/>
      <c r="Y1816" s="21"/>
      <c r="Z1816" s="36" t="s">
        <v>21</v>
      </c>
      <c r="AA1816" s="37"/>
    </row>
    <row r="1817" spans="1:27" x14ac:dyDescent="0.2">
      <c r="A1817" s="41" t="s">
        <v>1864</v>
      </c>
      <c r="B1817" s="21"/>
      <c r="C1817" s="38" t="s">
        <v>1865</v>
      </c>
      <c r="D1817" s="20"/>
      <c r="E1817" s="21"/>
      <c r="F1817" s="5" t="s">
        <v>1186</v>
      </c>
      <c r="G1817" s="38"/>
      <c r="H1817" s="20"/>
      <c r="I1817" s="21"/>
      <c r="J1817" s="5"/>
      <c r="K1817" s="42">
        <v>250</v>
      </c>
      <c r="L1817" s="21"/>
      <c r="M1817" s="6">
        <v>0</v>
      </c>
      <c r="N1817" s="42">
        <v>0</v>
      </c>
      <c r="O1817" s="21"/>
      <c r="P1817" s="42">
        <v>250</v>
      </c>
      <c r="Q1817" s="21"/>
      <c r="R1817" s="7">
        <v>0</v>
      </c>
      <c r="S1817" s="4" t="s">
        <v>26</v>
      </c>
      <c r="T1817" s="41"/>
      <c r="U1817" s="20"/>
      <c r="V1817" s="21"/>
      <c r="W1817" s="41"/>
      <c r="X1817" s="20"/>
      <c r="Y1817" s="21"/>
      <c r="Z1817" s="38" t="s">
        <v>27</v>
      </c>
      <c r="AA1817" s="21"/>
    </row>
    <row r="1818" spans="1:27" x14ac:dyDescent="0.2">
      <c r="A1818" s="38" t="s">
        <v>21</v>
      </c>
      <c r="B1818" s="20"/>
      <c r="C1818" s="20"/>
      <c r="D1818" s="20"/>
      <c r="E1818" s="20"/>
      <c r="F1818" s="21"/>
      <c r="G1818" s="38" t="s">
        <v>28</v>
      </c>
      <c r="H1818" s="20"/>
      <c r="I1818" s="20"/>
      <c r="J1818" s="21"/>
      <c r="K1818" s="38" t="s">
        <v>29</v>
      </c>
      <c r="L1818" s="20"/>
      <c r="M1818" s="20"/>
      <c r="N1818" s="20"/>
      <c r="O1818" s="21"/>
      <c r="P1818" s="39" t="s">
        <v>30</v>
      </c>
      <c r="Q1818" s="40"/>
      <c r="R1818" s="8"/>
      <c r="S1818" s="39" t="s">
        <v>31</v>
      </c>
      <c r="T1818" s="20"/>
      <c r="U1818" s="20"/>
      <c r="V1818" s="40"/>
      <c r="W1818" s="35"/>
      <c r="X1818" s="20"/>
      <c r="Y1818" s="21"/>
      <c r="Z1818" s="36" t="s">
        <v>21</v>
      </c>
      <c r="AA1818" s="37"/>
    </row>
    <row r="1819" spans="1:27" x14ac:dyDescent="0.2">
      <c r="A1819" s="41" t="s">
        <v>1866</v>
      </c>
      <c r="B1819" s="21"/>
      <c r="C1819" s="38" t="s">
        <v>1867</v>
      </c>
      <c r="D1819" s="20"/>
      <c r="E1819" s="21"/>
      <c r="F1819" s="5" t="s">
        <v>1186</v>
      </c>
      <c r="G1819" s="38"/>
      <c r="H1819" s="20"/>
      <c r="I1819" s="21"/>
      <c r="J1819" s="5"/>
      <c r="K1819" s="42">
        <v>250</v>
      </c>
      <c r="L1819" s="21"/>
      <c r="M1819" s="6">
        <v>0</v>
      </c>
      <c r="N1819" s="42">
        <v>0</v>
      </c>
      <c r="O1819" s="21"/>
      <c r="P1819" s="42">
        <v>250</v>
      </c>
      <c r="Q1819" s="21"/>
      <c r="R1819" s="7">
        <v>0</v>
      </c>
      <c r="S1819" s="4" t="s">
        <v>26</v>
      </c>
      <c r="T1819" s="41"/>
      <c r="U1819" s="20"/>
      <c r="V1819" s="21"/>
      <c r="W1819" s="41"/>
      <c r="X1819" s="20"/>
      <c r="Y1819" s="21"/>
      <c r="Z1819" s="38" t="s">
        <v>27</v>
      </c>
      <c r="AA1819" s="21"/>
    </row>
    <row r="1820" spans="1:27" x14ac:dyDescent="0.2">
      <c r="A1820" s="38" t="s">
        <v>21</v>
      </c>
      <c r="B1820" s="20"/>
      <c r="C1820" s="20"/>
      <c r="D1820" s="20"/>
      <c r="E1820" s="20"/>
      <c r="F1820" s="21"/>
      <c r="G1820" s="38" t="s">
        <v>28</v>
      </c>
      <c r="H1820" s="20"/>
      <c r="I1820" s="20"/>
      <c r="J1820" s="21"/>
      <c r="K1820" s="38" t="s">
        <v>29</v>
      </c>
      <c r="L1820" s="20"/>
      <c r="M1820" s="20"/>
      <c r="N1820" s="20"/>
      <c r="O1820" s="21"/>
      <c r="P1820" s="39" t="s">
        <v>30</v>
      </c>
      <c r="Q1820" s="40"/>
      <c r="R1820" s="8"/>
      <c r="S1820" s="39" t="s">
        <v>31</v>
      </c>
      <c r="T1820" s="20"/>
      <c r="U1820" s="20"/>
      <c r="V1820" s="40"/>
      <c r="W1820" s="35"/>
      <c r="X1820" s="20"/>
      <c r="Y1820" s="21"/>
      <c r="Z1820" s="36" t="s">
        <v>21</v>
      </c>
      <c r="AA1820" s="37"/>
    </row>
    <row r="1821" spans="1:27" x14ac:dyDescent="0.2">
      <c r="A1821" s="41" t="s">
        <v>1868</v>
      </c>
      <c r="B1821" s="21"/>
      <c r="C1821" s="38" t="s">
        <v>1869</v>
      </c>
      <c r="D1821" s="20"/>
      <c r="E1821" s="21"/>
      <c r="F1821" s="5" t="s">
        <v>1186</v>
      </c>
      <c r="G1821" s="38"/>
      <c r="H1821" s="20"/>
      <c r="I1821" s="21"/>
      <c r="J1821" s="5"/>
      <c r="K1821" s="42">
        <v>250</v>
      </c>
      <c r="L1821" s="21"/>
      <c r="M1821" s="6">
        <v>0</v>
      </c>
      <c r="N1821" s="42">
        <v>0</v>
      </c>
      <c r="O1821" s="21"/>
      <c r="P1821" s="42">
        <v>250</v>
      </c>
      <c r="Q1821" s="21"/>
      <c r="R1821" s="7">
        <v>0</v>
      </c>
      <c r="S1821" s="4" t="s">
        <v>26</v>
      </c>
      <c r="T1821" s="41"/>
      <c r="U1821" s="20"/>
      <c r="V1821" s="21"/>
      <c r="W1821" s="41"/>
      <c r="X1821" s="20"/>
      <c r="Y1821" s="21"/>
      <c r="Z1821" s="38" t="s">
        <v>27</v>
      </c>
      <c r="AA1821" s="21"/>
    </row>
    <row r="1822" spans="1:27" x14ac:dyDescent="0.2">
      <c r="A1822" s="38" t="s">
        <v>21</v>
      </c>
      <c r="B1822" s="20"/>
      <c r="C1822" s="20"/>
      <c r="D1822" s="20"/>
      <c r="E1822" s="20"/>
      <c r="F1822" s="21"/>
      <c r="G1822" s="38" t="s">
        <v>28</v>
      </c>
      <c r="H1822" s="20"/>
      <c r="I1822" s="20"/>
      <c r="J1822" s="21"/>
      <c r="K1822" s="38" t="s">
        <v>29</v>
      </c>
      <c r="L1822" s="20"/>
      <c r="M1822" s="20"/>
      <c r="N1822" s="20"/>
      <c r="O1822" s="21"/>
      <c r="P1822" s="39" t="s">
        <v>30</v>
      </c>
      <c r="Q1822" s="40"/>
      <c r="R1822" s="8"/>
      <c r="S1822" s="39" t="s">
        <v>31</v>
      </c>
      <c r="T1822" s="20"/>
      <c r="U1822" s="20"/>
      <c r="V1822" s="40"/>
      <c r="W1822" s="35"/>
      <c r="X1822" s="20"/>
      <c r="Y1822" s="21"/>
      <c r="Z1822" s="36" t="s">
        <v>21</v>
      </c>
      <c r="AA1822" s="37"/>
    </row>
    <row r="1823" spans="1:27" x14ac:dyDescent="0.2">
      <c r="A1823" s="41" t="s">
        <v>1870</v>
      </c>
      <c r="B1823" s="21"/>
      <c r="C1823" s="38" t="s">
        <v>1871</v>
      </c>
      <c r="D1823" s="20"/>
      <c r="E1823" s="21"/>
      <c r="F1823" s="5" t="s">
        <v>1186</v>
      </c>
      <c r="G1823" s="38"/>
      <c r="H1823" s="20"/>
      <c r="I1823" s="21"/>
      <c r="J1823" s="5"/>
      <c r="K1823" s="42">
        <v>250</v>
      </c>
      <c r="L1823" s="21"/>
      <c r="M1823" s="6">
        <v>0</v>
      </c>
      <c r="N1823" s="42">
        <v>0</v>
      </c>
      <c r="O1823" s="21"/>
      <c r="P1823" s="42">
        <v>250</v>
      </c>
      <c r="Q1823" s="21"/>
      <c r="R1823" s="7">
        <v>0</v>
      </c>
      <c r="S1823" s="4" t="s">
        <v>26</v>
      </c>
      <c r="T1823" s="41"/>
      <c r="U1823" s="20"/>
      <c r="V1823" s="21"/>
      <c r="W1823" s="41"/>
      <c r="X1823" s="20"/>
      <c r="Y1823" s="21"/>
      <c r="Z1823" s="38" t="s">
        <v>27</v>
      </c>
      <c r="AA1823" s="21"/>
    </row>
    <row r="1824" spans="1:27" x14ac:dyDescent="0.2">
      <c r="A1824" s="38" t="s">
        <v>21</v>
      </c>
      <c r="B1824" s="20"/>
      <c r="C1824" s="20"/>
      <c r="D1824" s="20"/>
      <c r="E1824" s="20"/>
      <c r="F1824" s="21"/>
      <c r="G1824" s="38" t="s">
        <v>28</v>
      </c>
      <c r="H1824" s="20"/>
      <c r="I1824" s="20"/>
      <c r="J1824" s="21"/>
      <c r="K1824" s="38" t="s">
        <v>29</v>
      </c>
      <c r="L1824" s="20"/>
      <c r="M1824" s="20"/>
      <c r="N1824" s="20"/>
      <c r="O1824" s="21"/>
      <c r="P1824" s="39" t="s">
        <v>30</v>
      </c>
      <c r="Q1824" s="40"/>
      <c r="R1824" s="8"/>
      <c r="S1824" s="39" t="s">
        <v>31</v>
      </c>
      <c r="T1824" s="20"/>
      <c r="U1824" s="20"/>
      <c r="V1824" s="40"/>
      <c r="W1824" s="35"/>
      <c r="X1824" s="20"/>
      <c r="Y1824" s="21"/>
      <c r="Z1824" s="36" t="s">
        <v>21</v>
      </c>
      <c r="AA1824" s="37"/>
    </row>
    <row r="1825" spans="1:27" x14ac:dyDescent="0.2">
      <c r="A1825" s="41" t="s">
        <v>1872</v>
      </c>
      <c r="B1825" s="21"/>
      <c r="C1825" s="38" t="s">
        <v>1873</v>
      </c>
      <c r="D1825" s="20"/>
      <c r="E1825" s="21"/>
      <c r="F1825" s="5" t="s">
        <v>1186</v>
      </c>
      <c r="G1825" s="38"/>
      <c r="H1825" s="20"/>
      <c r="I1825" s="21"/>
      <c r="J1825" s="5"/>
      <c r="K1825" s="42">
        <v>250</v>
      </c>
      <c r="L1825" s="21"/>
      <c r="M1825" s="6">
        <v>0</v>
      </c>
      <c r="N1825" s="42">
        <v>0</v>
      </c>
      <c r="O1825" s="21"/>
      <c r="P1825" s="42">
        <v>250</v>
      </c>
      <c r="Q1825" s="21"/>
      <c r="R1825" s="7">
        <v>0</v>
      </c>
      <c r="S1825" s="4" t="s">
        <v>26</v>
      </c>
      <c r="T1825" s="41"/>
      <c r="U1825" s="20"/>
      <c r="V1825" s="21"/>
      <c r="W1825" s="41"/>
      <c r="X1825" s="20"/>
      <c r="Y1825" s="21"/>
      <c r="Z1825" s="38" t="s">
        <v>27</v>
      </c>
      <c r="AA1825" s="21"/>
    </row>
    <row r="1826" spans="1:27" x14ac:dyDescent="0.2">
      <c r="A1826" s="38" t="s">
        <v>21</v>
      </c>
      <c r="B1826" s="20"/>
      <c r="C1826" s="20"/>
      <c r="D1826" s="20"/>
      <c r="E1826" s="20"/>
      <c r="F1826" s="21"/>
      <c r="G1826" s="38" t="s">
        <v>28</v>
      </c>
      <c r="H1826" s="20"/>
      <c r="I1826" s="20"/>
      <c r="J1826" s="21"/>
      <c r="K1826" s="38" t="s">
        <v>29</v>
      </c>
      <c r="L1826" s="20"/>
      <c r="M1826" s="20"/>
      <c r="N1826" s="20"/>
      <c r="O1826" s="21"/>
      <c r="P1826" s="39" t="s">
        <v>30</v>
      </c>
      <c r="Q1826" s="40"/>
      <c r="R1826" s="8"/>
      <c r="S1826" s="39" t="s">
        <v>31</v>
      </c>
      <c r="T1826" s="20"/>
      <c r="U1826" s="20"/>
      <c r="V1826" s="40"/>
      <c r="W1826" s="35"/>
      <c r="X1826" s="20"/>
      <c r="Y1826" s="21"/>
      <c r="Z1826" s="36" t="s">
        <v>21</v>
      </c>
      <c r="AA1826" s="37"/>
    </row>
    <row r="1827" spans="1:27" x14ac:dyDescent="0.2">
      <c r="A1827" s="41" t="s">
        <v>1874</v>
      </c>
      <c r="B1827" s="21"/>
      <c r="C1827" s="38" t="s">
        <v>1875</v>
      </c>
      <c r="D1827" s="20"/>
      <c r="E1827" s="21"/>
      <c r="F1827" s="5" t="s">
        <v>1186</v>
      </c>
      <c r="G1827" s="38"/>
      <c r="H1827" s="20"/>
      <c r="I1827" s="21"/>
      <c r="J1827" s="5"/>
      <c r="K1827" s="42">
        <v>250</v>
      </c>
      <c r="L1827" s="21"/>
      <c r="M1827" s="6">
        <v>0</v>
      </c>
      <c r="N1827" s="42">
        <v>0</v>
      </c>
      <c r="O1827" s="21"/>
      <c r="P1827" s="42">
        <v>250</v>
      </c>
      <c r="Q1827" s="21"/>
      <c r="R1827" s="7">
        <v>0</v>
      </c>
      <c r="S1827" s="4" t="s">
        <v>26</v>
      </c>
      <c r="T1827" s="41"/>
      <c r="U1827" s="20"/>
      <c r="V1827" s="21"/>
      <c r="W1827" s="41"/>
      <c r="X1827" s="20"/>
      <c r="Y1827" s="21"/>
      <c r="Z1827" s="38" t="s">
        <v>27</v>
      </c>
      <c r="AA1827" s="21"/>
    </row>
    <row r="1828" spans="1:27" x14ac:dyDescent="0.2">
      <c r="A1828" s="38" t="s">
        <v>21</v>
      </c>
      <c r="B1828" s="20"/>
      <c r="C1828" s="20"/>
      <c r="D1828" s="20"/>
      <c r="E1828" s="20"/>
      <c r="F1828" s="21"/>
      <c r="G1828" s="38" t="s">
        <v>28</v>
      </c>
      <c r="H1828" s="20"/>
      <c r="I1828" s="20"/>
      <c r="J1828" s="21"/>
      <c r="K1828" s="38" t="s">
        <v>29</v>
      </c>
      <c r="L1828" s="20"/>
      <c r="M1828" s="20"/>
      <c r="N1828" s="20"/>
      <c r="O1828" s="21"/>
      <c r="P1828" s="39" t="s">
        <v>30</v>
      </c>
      <c r="Q1828" s="40"/>
      <c r="R1828" s="8"/>
      <c r="S1828" s="39" t="s">
        <v>31</v>
      </c>
      <c r="T1828" s="20"/>
      <c r="U1828" s="20"/>
      <c r="V1828" s="40"/>
      <c r="W1828" s="35"/>
      <c r="X1828" s="20"/>
      <c r="Y1828" s="21"/>
      <c r="Z1828" s="36" t="s">
        <v>21</v>
      </c>
      <c r="AA1828" s="37"/>
    </row>
    <row r="1829" spans="1:27" x14ac:dyDescent="0.2">
      <c r="A1829" s="41" t="s">
        <v>1876</v>
      </c>
      <c r="B1829" s="21"/>
      <c r="C1829" s="38" t="s">
        <v>1877</v>
      </c>
      <c r="D1829" s="20"/>
      <c r="E1829" s="21"/>
      <c r="F1829" s="5" t="s">
        <v>1186</v>
      </c>
      <c r="G1829" s="38"/>
      <c r="H1829" s="20"/>
      <c r="I1829" s="21"/>
      <c r="J1829" s="5"/>
      <c r="K1829" s="42">
        <v>250</v>
      </c>
      <c r="L1829" s="21"/>
      <c r="M1829" s="6">
        <v>0</v>
      </c>
      <c r="N1829" s="42">
        <v>0</v>
      </c>
      <c r="O1829" s="21"/>
      <c r="P1829" s="42">
        <v>250</v>
      </c>
      <c r="Q1829" s="21"/>
      <c r="R1829" s="7">
        <v>0</v>
      </c>
      <c r="S1829" s="4" t="s">
        <v>26</v>
      </c>
      <c r="T1829" s="41"/>
      <c r="U1829" s="20"/>
      <c r="V1829" s="21"/>
      <c r="W1829" s="41"/>
      <c r="X1829" s="20"/>
      <c r="Y1829" s="21"/>
      <c r="Z1829" s="38" t="s">
        <v>27</v>
      </c>
      <c r="AA1829" s="21"/>
    </row>
    <row r="1830" spans="1:27" x14ac:dyDescent="0.2">
      <c r="A1830" s="38" t="s">
        <v>21</v>
      </c>
      <c r="B1830" s="20"/>
      <c r="C1830" s="20"/>
      <c r="D1830" s="20"/>
      <c r="E1830" s="20"/>
      <c r="F1830" s="21"/>
      <c r="G1830" s="38" t="s">
        <v>28</v>
      </c>
      <c r="H1830" s="20"/>
      <c r="I1830" s="20"/>
      <c r="J1830" s="21"/>
      <c r="K1830" s="38" t="s">
        <v>29</v>
      </c>
      <c r="L1830" s="20"/>
      <c r="M1830" s="20"/>
      <c r="N1830" s="20"/>
      <c r="O1830" s="21"/>
      <c r="P1830" s="39" t="s">
        <v>30</v>
      </c>
      <c r="Q1830" s="40"/>
      <c r="R1830" s="8"/>
      <c r="S1830" s="39" t="s">
        <v>31</v>
      </c>
      <c r="T1830" s="20"/>
      <c r="U1830" s="20"/>
      <c r="V1830" s="40"/>
      <c r="W1830" s="35"/>
      <c r="X1830" s="20"/>
      <c r="Y1830" s="21"/>
      <c r="Z1830" s="36" t="s">
        <v>21</v>
      </c>
      <c r="AA1830" s="37"/>
    </row>
    <row r="1831" spans="1:27" x14ac:dyDescent="0.2">
      <c r="A1831" s="41" t="s">
        <v>1878</v>
      </c>
      <c r="B1831" s="21"/>
      <c r="C1831" s="38" t="s">
        <v>1879</v>
      </c>
      <c r="D1831" s="20"/>
      <c r="E1831" s="21"/>
      <c r="F1831" s="5" t="s">
        <v>1186</v>
      </c>
      <c r="G1831" s="38"/>
      <c r="H1831" s="20"/>
      <c r="I1831" s="21"/>
      <c r="J1831" s="5"/>
      <c r="K1831" s="42">
        <v>250</v>
      </c>
      <c r="L1831" s="21"/>
      <c r="M1831" s="6">
        <v>0</v>
      </c>
      <c r="N1831" s="42">
        <v>0</v>
      </c>
      <c r="O1831" s="21"/>
      <c r="P1831" s="42">
        <v>250</v>
      </c>
      <c r="Q1831" s="21"/>
      <c r="R1831" s="7">
        <v>0</v>
      </c>
      <c r="S1831" s="4" t="s">
        <v>26</v>
      </c>
      <c r="T1831" s="41"/>
      <c r="U1831" s="20"/>
      <c r="V1831" s="21"/>
      <c r="W1831" s="41"/>
      <c r="X1831" s="20"/>
      <c r="Y1831" s="21"/>
      <c r="Z1831" s="38" t="s">
        <v>27</v>
      </c>
      <c r="AA1831" s="21"/>
    </row>
    <row r="1832" spans="1:27" x14ac:dyDescent="0.2">
      <c r="A1832" s="38" t="s">
        <v>21</v>
      </c>
      <c r="B1832" s="20"/>
      <c r="C1832" s="20"/>
      <c r="D1832" s="20"/>
      <c r="E1832" s="20"/>
      <c r="F1832" s="21"/>
      <c r="G1832" s="38" t="s">
        <v>28</v>
      </c>
      <c r="H1832" s="20"/>
      <c r="I1832" s="20"/>
      <c r="J1832" s="21"/>
      <c r="K1832" s="38" t="s">
        <v>29</v>
      </c>
      <c r="L1832" s="20"/>
      <c r="M1832" s="20"/>
      <c r="N1832" s="20"/>
      <c r="O1832" s="21"/>
      <c r="P1832" s="39" t="s">
        <v>30</v>
      </c>
      <c r="Q1832" s="40"/>
      <c r="R1832" s="8"/>
      <c r="S1832" s="39" t="s">
        <v>31</v>
      </c>
      <c r="T1832" s="20"/>
      <c r="U1832" s="20"/>
      <c r="V1832" s="40"/>
      <c r="W1832" s="35"/>
      <c r="X1832" s="20"/>
      <c r="Y1832" s="21"/>
      <c r="Z1832" s="36" t="s">
        <v>21</v>
      </c>
      <c r="AA1832" s="37"/>
    </row>
    <row r="1833" spans="1:27" x14ac:dyDescent="0.2">
      <c r="A1833" s="41" t="s">
        <v>1880</v>
      </c>
      <c r="B1833" s="21"/>
      <c r="C1833" s="38" t="s">
        <v>1881</v>
      </c>
      <c r="D1833" s="20"/>
      <c r="E1833" s="21"/>
      <c r="F1833" s="5" t="s">
        <v>1186</v>
      </c>
      <c r="G1833" s="38"/>
      <c r="H1833" s="20"/>
      <c r="I1833" s="21"/>
      <c r="J1833" s="5"/>
      <c r="K1833" s="42">
        <v>250</v>
      </c>
      <c r="L1833" s="21"/>
      <c r="M1833" s="6">
        <v>0</v>
      </c>
      <c r="N1833" s="42">
        <v>0</v>
      </c>
      <c r="O1833" s="21"/>
      <c r="P1833" s="42">
        <v>250</v>
      </c>
      <c r="Q1833" s="21"/>
      <c r="R1833" s="7">
        <v>0</v>
      </c>
      <c r="S1833" s="4" t="s">
        <v>26</v>
      </c>
      <c r="T1833" s="41"/>
      <c r="U1833" s="20"/>
      <c r="V1833" s="21"/>
      <c r="W1833" s="41"/>
      <c r="X1833" s="20"/>
      <c r="Y1833" s="21"/>
      <c r="Z1833" s="38" t="s">
        <v>27</v>
      </c>
      <c r="AA1833" s="21"/>
    </row>
    <row r="1834" spans="1:27" x14ac:dyDescent="0.2">
      <c r="A1834" s="38" t="s">
        <v>21</v>
      </c>
      <c r="B1834" s="20"/>
      <c r="C1834" s="20"/>
      <c r="D1834" s="20"/>
      <c r="E1834" s="20"/>
      <c r="F1834" s="21"/>
      <c r="G1834" s="38" t="s">
        <v>28</v>
      </c>
      <c r="H1834" s="20"/>
      <c r="I1834" s="20"/>
      <c r="J1834" s="21"/>
      <c r="K1834" s="38" t="s">
        <v>29</v>
      </c>
      <c r="L1834" s="20"/>
      <c r="M1834" s="20"/>
      <c r="N1834" s="20"/>
      <c r="O1834" s="21"/>
      <c r="P1834" s="39" t="s">
        <v>30</v>
      </c>
      <c r="Q1834" s="40"/>
      <c r="R1834" s="8"/>
      <c r="S1834" s="39" t="s">
        <v>31</v>
      </c>
      <c r="T1834" s="20"/>
      <c r="U1834" s="20"/>
      <c r="V1834" s="40"/>
      <c r="W1834" s="35"/>
      <c r="X1834" s="20"/>
      <c r="Y1834" s="21"/>
      <c r="Z1834" s="36" t="s">
        <v>21</v>
      </c>
      <c r="AA1834" s="37"/>
    </row>
    <row r="1835" spans="1:27" x14ac:dyDescent="0.2">
      <c r="A1835" s="41" t="s">
        <v>1882</v>
      </c>
      <c r="B1835" s="21"/>
      <c r="C1835" s="38" t="s">
        <v>1883</v>
      </c>
      <c r="D1835" s="20"/>
      <c r="E1835" s="21"/>
      <c r="F1835" s="5" t="s">
        <v>1186</v>
      </c>
      <c r="G1835" s="38"/>
      <c r="H1835" s="20"/>
      <c r="I1835" s="21"/>
      <c r="J1835" s="5"/>
      <c r="K1835" s="42">
        <v>250</v>
      </c>
      <c r="L1835" s="21"/>
      <c r="M1835" s="6">
        <v>0</v>
      </c>
      <c r="N1835" s="42">
        <v>0</v>
      </c>
      <c r="O1835" s="21"/>
      <c r="P1835" s="42">
        <v>250</v>
      </c>
      <c r="Q1835" s="21"/>
      <c r="R1835" s="7">
        <v>0</v>
      </c>
      <c r="S1835" s="4" t="s">
        <v>26</v>
      </c>
      <c r="T1835" s="41"/>
      <c r="U1835" s="20"/>
      <c r="V1835" s="21"/>
      <c r="W1835" s="41"/>
      <c r="X1835" s="20"/>
      <c r="Y1835" s="21"/>
      <c r="Z1835" s="38" t="s">
        <v>27</v>
      </c>
      <c r="AA1835" s="21"/>
    </row>
    <row r="1836" spans="1:27" x14ac:dyDescent="0.2">
      <c r="A1836" s="38" t="s">
        <v>21</v>
      </c>
      <c r="B1836" s="20"/>
      <c r="C1836" s="20"/>
      <c r="D1836" s="20"/>
      <c r="E1836" s="20"/>
      <c r="F1836" s="21"/>
      <c r="G1836" s="38" t="s">
        <v>28</v>
      </c>
      <c r="H1836" s="20"/>
      <c r="I1836" s="20"/>
      <c r="J1836" s="21"/>
      <c r="K1836" s="38" t="s">
        <v>29</v>
      </c>
      <c r="L1836" s="20"/>
      <c r="M1836" s="20"/>
      <c r="N1836" s="20"/>
      <c r="O1836" s="21"/>
      <c r="P1836" s="39" t="s">
        <v>30</v>
      </c>
      <c r="Q1836" s="40"/>
      <c r="R1836" s="8"/>
      <c r="S1836" s="39" t="s">
        <v>31</v>
      </c>
      <c r="T1836" s="20"/>
      <c r="U1836" s="20"/>
      <c r="V1836" s="40"/>
      <c r="W1836" s="35"/>
      <c r="X1836" s="20"/>
      <c r="Y1836" s="21"/>
      <c r="Z1836" s="36" t="s">
        <v>21</v>
      </c>
      <c r="AA1836" s="37"/>
    </row>
    <row r="1837" spans="1:27" x14ac:dyDescent="0.2">
      <c r="A1837" s="41" t="s">
        <v>1884</v>
      </c>
      <c r="B1837" s="21"/>
      <c r="C1837" s="38" t="s">
        <v>1885</v>
      </c>
      <c r="D1837" s="20"/>
      <c r="E1837" s="21"/>
      <c r="F1837" s="5" t="s">
        <v>1186</v>
      </c>
      <c r="G1837" s="38"/>
      <c r="H1837" s="20"/>
      <c r="I1837" s="21"/>
      <c r="J1837" s="5"/>
      <c r="K1837" s="42">
        <v>250</v>
      </c>
      <c r="L1837" s="21"/>
      <c r="M1837" s="6">
        <v>0</v>
      </c>
      <c r="N1837" s="42">
        <v>0</v>
      </c>
      <c r="O1837" s="21"/>
      <c r="P1837" s="42">
        <v>250</v>
      </c>
      <c r="Q1837" s="21"/>
      <c r="R1837" s="7">
        <v>0</v>
      </c>
      <c r="S1837" s="4" t="s">
        <v>26</v>
      </c>
      <c r="T1837" s="41"/>
      <c r="U1837" s="20"/>
      <c r="V1837" s="21"/>
      <c r="W1837" s="41"/>
      <c r="X1837" s="20"/>
      <c r="Y1837" s="21"/>
      <c r="Z1837" s="38" t="s">
        <v>27</v>
      </c>
      <c r="AA1837" s="21"/>
    </row>
    <row r="1838" spans="1:27" x14ac:dyDescent="0.2">
      <c r="A1838" s="38" t="s">
        <v>21</v>
      </c>
      <c r="B1838" s="20"/>
      <c r="C1838" s="20"/>
      <c r="D1838" s="20"/>
      <c r="E1838" s="20"/>
      <c r="F1838" s="21"/>
      <c r="G1838" s="38" t="s">
        <v>28</v>
      </c>
      <c r="H1838" s="20"/>
      <c r="I1838" s="20"/>
      <c r="J1838" s="21"/>
      <c r="K1838" s="38" t="s">
        <v>29</v>
      </c>
      <c r="L1838" s="20"/>
      <c r="M1838" s="20"/>
      <c r="N1838" s="20"/>
      <c r="O1838" s="21"/>
      <c r="P1838" s="39" t="s">
        <v>30</v>
      </c>
      <c r="Q1838" s="40"/>
      <c r="R1838" s="8"/>
      <c r="S1838" s="39" t="s">
        <v>31</v>
      </c>
      <c r="T1838" s="20"/>
      <c r="U1838" s="20"/>
      <c r="V1838" s="40"/>
      <c r="W1838" s="35"/>
      <c r="X1838" s="20"/>
      <c r="Y1838" s="21"/>
      <c r="Z1838" s="36" t="s">
        <v>21</v>
      </c>
      <c r="AA1838" s="37"/>
    </row>
    <row r="1839" spans="1:27" x14ac:dyDescent="0.2">
      <c r="A1839" s="41" t="s">
        <v>1886</v>
      </c>
      <c r="B1839" s="21"/>
      <c r="C1839" s="38" t="s">
        <v>1887</v>
      </c>
      <c r="D1839" s="20"/>
      <c r="E1839" s="21"/>
      <c r="F1839" s="5" t="s">
        <v>1186</v>
      </c>
      <c r="G1839" s="38"/>
      <c r="H1839" s="20"/>
      <c r="I1839" s="21"/>
      <c r="J1839" s="5"/>
      <c r="K1839" s="42">
        <v>250</v>
      </c>
      <c r="L1839" s="21"/>
      <c r="M1839" s="6">
        <v>0</v>
      </c>
      <c r="N1839" s="42">
        <v>0</v>
      </c>
      <c r="O1839" s="21"/>
      <c r="P1839" s="42">
        <v>250</v>
      </c>
      <c r="Q1839" s="21"/>
      <c r="R1839" s="7">
        <v>0</v>
      </c>
      <c r="S1839" s="4" t="s">
        <v>26</v>
      </c>
      <c r="T1839" s="41"/>
      <c r="U1839" s="20"/>
      <c r="V1839" s="21"/>
      <c r="W1839" s="41"/>
      <c r="X1839" s="20"/>
      <c r="Y1839" s="21"/>
      <c r="Z1839" s="38" t="s">
        <v>27</v>
      </c>
      <c r="AA1839" s="21"/>
    </row>
    <row r="1840" spans="1:27" x14ac:dyDescent="0.2">
      <c r="A1840" s="38" t="s">
        <v>21</v>
      </c>
      <c r="B1840" s="20"/>
      <c r="C1840" s="20"/>
      <c r="D1840" s="20"/>
      <c r="E1840" s="20"/>
      <c r="F1840" s="21"/>
      <c r="G1840" s="38" t="s">
        <v>28</v>
      </c>
      <c r="H1840" s="20"/>
      <c r="I1840" s="20"/>
      <c r="J1840" s="21"/>
      <c r="K1840" s="38" t="s">
        <v>29</v>
      </c>
      <c r="L1840" s="20"/>
      <c r="M1840" s="20"/>
      <c r="N1840" s="20"/>
      <c r="O1840" s="21"/>
      <c r="P1840" s="39" t="s">
        <v>30</v>
      </c>
      <c r="Q1840" s="40"/>
      <c r="R1840" s="8"/>
      <c r="S1840" s="39" t="s">
        <v>31</v>
      </c>
      <c r="T1840" s="20"/>
      <c r="U1840" s="20"/>
      <c r="V1840" s="40"/>
      <c r="W1840" s="35"/>
      <c r="X1840" s="20"/>
      <c r="Y1840" s="21"/>
      <c r="Z1840" s="36" t="s">
        <v>21</v>
      </c>
      <c r="AA1840" s="37"/>
    </row>
    <row r="1841" spans="1:27" x14ac:dyDescent="0.2">
      <c r="A1841" s="41" t="s">
        <v>1888</v>
      </c>
      <c r="B1841" s="21"/>
      <c r="C1841" s="38" t="s">
        <v>1889</v>
      </c>
      <c r="D1841" s="20"/>
      <c r="E1841" s="21"/>
      <c r="F1841" s="5" t="s">
        <v>1186</v>
      </c>
      <c r="G1841" s="38"/>
      <c r="H1841" s="20"/>
      <c r="I1841" s="21"/>
      <c r="J1841" s="5"/>
      <c r="K1841" s="42">
        <v>250</v>
      </c>
      <c r="L1841" s="21"/>
      <c r="M1841" s="6">
        <v>0</v>
      </c>
      <c r="N1841" s="42">
        <v>0</v>
      </c>
      <c r="O1841" s="21"/>
      <c r="P1841" s="42">
        <v>250</v>
      </c>
      <c r="Q1841" s="21"/>
      <c r="R1841" s="7">
        <v>0</v>
      </c>
      <c r="S1841" s="4" t="s">
        <v>26</v>
      </c>
      <c r="T1841" s="41"/>
      <c r="U1841" s="20"/>
      <c r="V1841" s="21"/>
      <c r="W1841" s="41"/>
      <c r="X1841" s="20"/>
      <c r="Y1841" s="21"/>
      <c r="Z1841" s="38" t="s">
        <v>27</v>
      </c>
      <c r="AA1841" s="21"/>
    </row>
    <row r="1842" spans="1:27" x14ac:dyDescent="0.2">
      <c r="A1842" s="38" t="s">
        <v>21</v>
      </c>
      <c r="B1842" s="20"/>
      <c r="C1842" s="20"/>
      <c r="D1842" s="20"/>
      <c r="E1842" s="20"/>
      <c r="F1842" s="21"/>
      <c r="G1842" s="38" t="s">
        <v>28</v>
      </c>
      <c r="H1842" s="20"/>
      <c r="I1842" s="20"/>
      <c r="J1842" s="21"/>
      <c r="K1842" s="38" t="s">
        <v>29</v>
      </c>
      <c r="L1842" s="20"/>
      <c r="M1842" s="20"/>
      <c r="N1842" s="20"/>
      <c r="O1842" s="21"/>
      <c r="P1842" s="39" t="s">
        <v>30</v>
      </c>
      <c r="Q1842" s="40"/>
      <c r="R1842" s="8"/>
      <c r="S1842" s="39" t="s">
        <v>31</v>
      </c>
      <c r="T1842" s="20"/>
      <c r="U1842" s="20"/>
      <c r="V1842" s="40"/>
      <c r="W1842" s="35"/>
      <c r="X1842" s="20"/>
      <c r="Y1842" s="21"/>
      <c r="Z1842" s="36" t="s">
        <v>21</v>
      </c>
      <c r="AA1842" s="37"/>
    </row>
    <row r="1843" spans="1:27" x14ac:dyDescent="0.2">
      <c r="A1843" s="41" t="s">
        <v>1890</v>
      </c>
      <c r="B1843" s="21"/>
      <c r="C1843" s="38" t="s">
        <v>1891</v>
      </c>
      <c r="D1843" s="20"/>
      <c r="E1843" s="21"/>
      <c r="F1843" s="5" t="s">
        <v>1186</v>
      </c>
      <c r="G1843" s="38"/>
      <c r="H1843" s="20"/>
      <c r="I1843" s="21"/>
      <c r="J1843" s="5"/>
      <c r="K1843" s="42">
        <v>250</v>
      </c>
      <c r="L1843" s="21"/>
      <c r="M1843" s="6">
        <v>0</v>
      </c>
      <c r="N1843" s="42">
        <v>0</v>
      </c>
      <c r="O1843" s="21"/>
      <c r="P1843" s="42">
        <v>250</v>
      </c>
      <c r="Q1843" s="21"/>
      <c r="R1843" s="7">
        <v>0</v>
      </c>
      <c r="S1843" s="4" t="s">
        <v>26</v>
      </c>
      <c r="T1843" s="41"/>
      <c r="U1843" s="20"/>
      <c r="V1843" s="21"/>
      <c r="W1843" s="41"/>
      <c r="X1843" s="20"/>
      <c r="Y1843" s="21"/>
      <c r="Z1843" s="38" t="s">
        <v>27</v>
      </c>
      <c r="AA1843" s="21"/>
    </row>
    <row r="1844" spans="1:27" x14ac:dyDescent="0.2">
      <c r="A1844" s="38" t="s">
        <v>21</v>
      </c>
      <c r="B1844" s="20"/>
      <c r="C1844" s="20"/>
      <c r="D1844" s="20"/>
      <c r="E1844" s="20"/>
      <c r="F1844" s="21"/>
      <c r="G1844" s="38" t="s">
        <v>28</v>
      </c>
      <c r="H1844" s="20"/>
      <c r="I1844" s="20"/>
      <c r="J1844" s="21"/>
      <c r="K1844" s="38" t="s">
        <v>29</v>
      </c>
      <c r="L1844" s="20"/>
      <c r="M1844" s="20"/>
      <c r="N1844" s="20"/>
      <c r="O1844" s="21"/>
      <c r="P1844" s="39" t="s">
        <v>30</v>
      </c>
      <c r="Q1844" s="40"/>
      <c r="R1844" s="8"/>
      <c r="S1844" s="39" t="s">
        <v>31</v>
      </c>
      <c r="T1844" s="20"/>
      <c r="U1844" s="20"/>
      <c r="V1844" s="40"/>
      <c r="W1844" s="35"/>
      <c r="X1844" s="20"/>
      <c r="Y1844" s="21"/>
      <c r="Z1844" s="36" t="s">
        <v>21</v>
      </c>
      <c r="AA1844" s="37"/>
    </row>
    <row r="1845" spans="1:27" x14ac:dyDescent="0.2">
      <c r="A1845" s="41" t="s">
        <v>1892</v>
      </c>
      <c r="B1845" s="21"/>
      <c r="C1845" s="38" t="s">
        <v>1893</v>
      </c>
      <c r="D1845" s="20"/>
      <c r="E1845" s="21"/>
      <c r="F1845" s="5" t="s">
        <v>1186</v>
      </c>
      <c r="G1845" s="38"/>
      <c r="H1845" s="20"/>
      <c r="I1845" s="21"/>
      <c r="J1845" s="5"/>
      <c r="K1845" s="42">
        <v>250</v>
      </c>
      <c r="L1845" s="21"/>
      <c r="M1845" s="6">
        <v>0</v>
      </c>
      <c r="N1845" s="42">
        <v>0</v>
      </c>
      <c r="O1845" s="21"/>
      <c r="P1845" s="42">
        <v>250</v>
      </c>
      <c r="Q1845" s="21"/>
      <c r="R1845" s="7">
        <v>0</v>
      </c>
      <c r="S1845" s="4" t="s">
        <v>26</v>
      </c>
      <c r="T1845" s="41"/>
      <c r="U1845" s="20"/>
      <c r="V1845" s="21"/>
      <c r="W1845" s="41"/>
      <c r="X1845" s="20"/>
      <c r="Y1845" s="21"/>
      <c r="Z1845" s="38" t="s">
        <v>27</v>
      </c>
      <c r="AA1845" s="21"/>
    </row>
    <row r="1846" spans="1:27" x14ac:dyDescent="0.2">
      <c r="A1846" s="38" t="s">
        <v>21</v>
      </c>
      <c r="B1846" s="20"/>
      <c r="C1846" s="20"/>
      <c r="D1846" s="20"/>
      <c r="E1846" s="20"/>
      <c r="F1846" s="21"/>
      <c r="G1846" s="38" t="s">
        <v>28</v>
      </c>
      <c r="H1846" s="20"/>
      <c r="I1846" s="20"/>
      <c r="J1846" s="21"/>
      <c r="K1846" s="38" t="s">
        <v>29</v>
      </c>
      <c r="L1846" s="20"/>
      <c r="M1846" s="20"/>
      <c r="N1846" s="20"/>
      <c r="O1846" s="21"/>
      <c r="P1846" s="39" t="s">
        <v>30</v>
      </c>
      <c r="Q1846" s="40"/>
      <c r="R1846" s="8"/>
      <c r="S1846" s="39" t="s">
        <v>31</v>
      </c>
      <c r="T1846" s="20"/>
      <c r="U1846" s="20"/>
      <c r="V1846" s="40"/>
      <c r="W1846" s="35"/>
      <c r="X1846" s="20"/>
      <c r="Y1846" s="21"/>
      <c r="Z1846" s="36" t="s">
        <v>21</v>
      </c>
      <c r="AA1846" s="37"/>
    </row>
    <row r="1847" spans="1:27" x14ac:dyDescent="0.2">
      <c r="A1847" s="41" t="s">
        <v>1894</v>
      </c>
      <c r="B1847" s="21"/>
      <c r="C1847" s="38" t="s">
        <v>1895</v>
      </c>
      <c r="D1847" s="20"/>
      <c r="E1847" s="21"/>
      <c r="F1847" s="5" t="s">
        <v>1186</v>
      </c>
      <c r="G1847" s="38"/>
      <c r="H1847" s="20"/>
      <c r="I1847" s="21"/>
      <c r="J1847" s="5"/>
      <c r="K1847" s="42">
        <v>250</v>
      </c>
      <c r="L1847" s="21"/>
      <c r="M1847" s="6">
        <v>0</v>
      </c>
      <c r="N1847" s="42">
        <v>0</v>
      </c>
      <c r="O1847" s="21"/>
      <c r="P1847" s="42">
        <v>250</v>
      </c>
      <c r="Q1847" s="21"/>
      <c r="R1847" s="7">
        <v>0</v>
      </c>
      <c r="S1847" s="4" t="s">
        <v>26</v>
      </c>
      <c r="T1847" s="41"/>
      <c r="U1847" s="20"/>
      <c r="V1847" s="21"/>
      <c r="W1847" s="41"/>
      <c r="X1847" s="20"/>
      <c r="Y1847" s="21"/>
      <c r="Z1847" s="38" t="s">
        <v>27</v>
      </c>
      <c r="AA1847" s="21"/>
    </row>
    <row r="1848" spans="1:27" x14ac:dyDescent="0.2">
      <c r="A1848" s="38" t="s">
        <v>21</v>
      </c>
      <c r="B1848" s="20"/>
      <c r="C1848" s="20"/>
      <c r="D1848" s="20"/>
      <c r="E1848" s="20"/>
      <c r="F1848" s="21"/>
      <c r="G1848" s="38" t="s">
        <v>28</v>
      </c>
      <c r="H1848" s="20"/>
      <c r="I1848" s="20"/>
      <c r="J1848" s="21"/>
      <c r="K1848" s="38" t="s">
        <v>29</v>
      </c>
      <c r="L1848" s="20"/>
      <c r="M1848" s="20"/>
      <c r="N1848" s="20"/>
      <c r="O1848" s="21"/>
      <c r="P1848" s="39" t="s">
        <v>30</v>
      </c>
      <c r="Q1848" s="40"/>
      <c r="R1848" s="8"/>
      <c r="S1848" s="39" t="s">
        <v>31</v>
      </c>
      <c r="T1848" s="20"/>
      <c r="U1848" s="20"/>
      <c r="V1848" s="40"/>
      <c r="W1848" s="35"/>
      <c r="X1848" s="20"/>
      <c r="Y1848" s="21"/>
      <c r="Z1848" s="36" t="s">
        <v>21</v>
      </c>
      <c r="AA1848" s="37"/>
    </row>
    <row r="1849" spans="1:27" x14ac:dyDescent="0.2">
      <c r="A1849" s="41" t="s">
        <v>1896</v>
      </c>
      <c r="B1849" s="21"/>
      <c r="C1849" s="38" t="s">
        <v>1897</v>
      </c>
      <c r="D1849" s="20"/>
      <c r="E1849" s="21"/>
      <c r="F1849" s="5" t="s">
        <v>1186</v>
      </c>
      <c r="G1849" s="38"/>
      <c r="H1849" s="20"/>
      <c r="I1849" s="21"/>
      <c r="J1849" s="5"/>
      <c r="K1849" s="42">
        <v>250</v>
      </c>
      <c r="L1849" s="21"/>
      <c r="M1849" s="6">
        <v>0</v>
      </c>
      <c r="N1849" s="42">
        <v>0</v>
      </c>
      <c r="O1849" s="21"/>
      <c r="P1849" s="42">
        <v>250</v>
      </c>
      <c r="Q1849" s="21"/>
      <c r="R1849" s="7">
        <v>0</v>
      </c>
      <c r="S1849" s="4" t="s">
        <v>26</v>
      </c>
      <c r="T1849" s="41"/>
      <c r="U1849" s="20"/>
      <c r="V1849" s="21"/>
      <c r="W1849" s="41"/>
      <c r="X1849" s="20"/>
      <c r="Y1849" s="21"/>
      <c r="Z1849" s="38" t="s">
        <v>27</v>
      </c>
      <c r="AA1849" s="21"/>
    </row>
    <row r="1850" spans="1:27" x14ac:dyDescent="0.2">
      <c r="A1850" s="38" t="s">
        <v>21</v>
      </c>
      <c r="B1850" s="20"/>
      <c r="C1850" s="20"/>
      <c r="D1850" s="20"/>
      <c r="E1850" s="20"/>
      <c r="F1850" s="21"/>
      <c r="G1850" s="38" t="s">
        <v>28</v>
      </c>
      <c r="H1850" s="20"/>
      <c r="I1850" s="20"/>
      <c r="J1850" s="21"/>
      <c r="K1850" s="38" t="s">
        <v>29</v>
      </c>
      <c r="L1850" s="20"/>
      <c r="M1850" s="20"/>
      <c r="N1850" s="20"/>
      <c r="O1850" s="21"/>
      <c r="P1850" s="39" t="s">
        <v>30</v>
      </c>
      <c r="Q1850" s="40"/>
      <c r="R1850" s="8"/>
      <c r="S1850" s="39" t="s">
        <v>31</v>
      </c>
      <c r="T1850" s="20"/>
      <c r="U1850" s="20"/>
      <c r="V1850" s="40"/>
      <c r="W1850" s="35"/>
      <c r="X1850" s="20"/>
      <c r="Y1850" s="21"/>
      <c r="Z1850" s="36" t="s">
        <v>21</v>
      </c>
      <c r="AA1850" s="37"/>
    </row>
    <row r="1851" spans="1:27" x14ac:dyDescent="0.2">
      <c r="A1851" s="41" t="s">
        <v>1898</v>
      </c>
      <c r="B1851" s="21"/>
      <c r="C1851" s="38" t="s">
        <v>1899</v>
      </c>
      <c r="D1851" s="20"/>
      <c r="E1851" s="21"/>
      <c r="F1851" s="5" t="s">
        <v>1186</v>
      </c>
      <c r="G1851" s="38"/>
      <c r="H1851" s="20"/>
      <c r="I1851" s="21"/>
      <c r="J1851" s="5"/>
      <c r="K1851" s="42">
        <v>250</v>
      </c>
      <c r="L1851" s="21"/>
      <c r="M1851" s="6">
        <v>0</v>
      </c>
      <c r="N1851" s="42">
        <v>0</v>
      </c>
      <c r="O1851" s="21"/>
      <c r="P1851" s="42">
        <v>250</v>
      </c>
      <c r="Q1851" s="21"/>
      <c r="R1851" s="7">
        <v>0</v>
      </c>
      <c r="S1851" s="4" t="s">
        <v>26</v>
      </c>
      <c r="T1851" s="41"/>
      <c r="U1851" s="20"/>
      <c r="V1851" s="21"/>
      <c r="W1851" s="41"/>
      <c r="X1851" s="20"/>
      <c r="Y1851" s="21"/>
      <c r="Z1851" s="38" t="s">
        <v>27</v>
      </c>
      <c r="AA1851" s="21"/>
    </row>
    <row r="1852" spans="1:27" x14ac:dyDescent="0.2">
      <c r="A1852" s="38" t="s">
        <v>21</v>
      </c>
      <c r="B1852" s="20"/>
      <c r="C1852" s="20"/>
      <c r="D1852" s="20"/>
      <c r="E1852" s="20"/>
      <c r="F1852" s="21"/>
      <c r="G1852" s="38" t="s">
        <v>28</v>
      </c>
      <c r="H1852" s="20"/>
      <c r="I1852" s="20"/>
      <c r="J1852" s="21"/>
      <c r="K1852" s="38" t="s">
        <v>29</v>
      </c>
      <c r="L1852" s="20"/>
      <c r="M1852" s="20"/>
      <c r="N1852" s="20"/>
      <c r="O1852" s="21"/>
      <c r="P1852" s="39" t="s">
        <v>30</v>
      </c>
      <c r="Q1852" s="40"/>
      <c r="R1852" s="8"/>
      <c r="S1852" s="39" t="s">
        <v>31</v>
      </c>
      <c r="T1852" s="20"/>
      <c r="U1852" s="20"/>
      <c r="V1852" s="40"/>
      <c r="W1852" s="35"/>
      <c r="X1852" s="20"/>
      <c r="Y1852" s="21"/>
      <c r="Z1852" s="36" t="s">
        <v>21</v>
      </c>
      <c r="AA1852" s="37"/>
    </row>
    <row r="1853" spans="1:27" x14ac:dyDescent="0.2">
      <c r="A1853" s="41" t="s">
        <v>1900</v>
      </c>
      <c r="B1853" s="21"/>
      <c r="C1853" s="38" t="s">
        <v>1901</v>
      </c>
      <c r="D1853" s="20"/>
      <c r="E1853" s="21"/>
      <c r="F1853" s="5" t="s">
        <v>1186</v>
      </c>
      <c r="G1853" s="38"/>
      <c r="H1853" s="20"/>
      <c r="I1853" s="21"/>
      <c r="J1853" s="5"/>
      <c r="K1853" s="42">
        <v>250</v>
      </c>
      <c r="L1853" s="21"/>
      <c r="M1853" s="6">
        <v>0</v>
      </c>
      <c r="N1853" s="42">
        <v>0</v>
      </c>
      <c r="O1853" s="21"/>
      <c r="P1853" s="42">
        <v>250</v>
      </c>
      <c r="Q1853" s="21"/>
      <c r="R1853" s="7">
        <v>0</v>
      </c>
      <c r="S1853" s="4" t="s">
        <v>26</v>
      </c>
      <c r="T1853" s="41"/>
      <c r="U1853" s="20"/>
      <c r="V1853" s="21"/>
      <c r="W1853" s="41"/>
      <c r="X1853" s="20"/>
      <c r="Y1853" s="21"/>
      <c r="Z1853" s="38" t="s">
        <v>27</v>
      </c>
      <c r="AA1853" s="21"/>
    </row>
    <row r="1854" spans="1:27" x14ac:dyDescent="0.2">
      <c r="A1854" s="38" t="s">
        <v>21</v>
      </c>
      <c r="B1854" s="20"/>
      <c r="C1854" s="20"/>
      <c r="D1854" s="20"/>
      <c r="E1854" s="20"/>
      <c r="F1854" s="21"/>
      <c r="G1854" s="38" t="s">
        <v>28</v>
      </c>
      <c r="H1854" s="20"/>
      <c r="I1854" s="20"/>
      <c r="J1854" s="21"/>
      <c r="K1854" s="38" t="s">
        <v>29</v>
      </c>
      <c r="L1854" s="20"/>
      <c r="M1854" s="20"/>
      <c r="N1854" s="20"/>
      <c r="O1854" s="21"/>
      <c r="P1854" s="39" t="s">
        <v>30</v>
      </c>
      <c r="Q1854" s="40"/>
      <c r="R1854" s="8"/>
      <c r="S1854" s="39" t="s">
        <v>31</v>
      </c>
      <c r="T1854" s="20"/>
      <c r="U1854" s="20"/>
      <c r="V1854" s="40"/>
      <c r="W1854" s="35"/>
      <c r="X1854" s="20"/>
      <c r="Y1854" s="21"/>
      <c r="Z1854" s="36" t="s">
        <v>21</v>
      </c>
      <c r="AA1854" s="37"/>
    </row>
    <row r="1855" spans="1:27" x14ac:dyDescent="0.2">
      <c r="A1855" s="41" t="s">
        <v>1902</v>
      </c>
      <c r="B1855" s="21"/>
      <c r="C1855" s="38" t="s">
        <v>1903</v>
      </c>
      <c r="D1855" s="20"/>
      <c r="E1855" s="21"/>
      <c r="F1855" s="5" t="s">
        <v>1186</v>
      </c>
      <c r="G1855" s="38"/>
      <c r="H1855" s="20"/>
      <c r="I1855" s="21"/>
      <c r="J1855" s="5"/>
      <c r="K1855" s="42">
        <v>250</v>
      </c>
      <c r="L1855" s="21"/>
      <c r="M1855" s="6">
        <v>0</v>
      </c>
      <c r="N1855" s="42">
        <v>0</v>
      </c>
      <c r="O1855" s="21"/>
      <c r="P1855" s="42">
        <v>250</v>
      </c>
      <c r="Q1855" s="21"/>
      <c r="R1855" s="7">
        <v>0</v>
      </c>
      <c r="S1855" s="4" t="s">
        <v>26</v>
      </c>
      <c r="T1855" s="41"/>
      <c r="U1855" s="20"/>
      <c r="V1855" s="21"/>
      <c r="W1855" s="41"/>
      <c r="X1855" s="20"/>
      <c r="Y1855" s="21"/>
      <c r="Z1855" s="38" t="s">
        <v>27</v>
      </c>
      <c r="AA1855" s="21"/>
    </row>
    <row r="1856" spans="1:27" x14ac:dyDescent="0.2">
      <c r="A1856" s="38" t="s">
        <v>21</v>
      </c>
      <c r="B1856" s="20"/>
      <c r="C1856" s="20"/>
      <c r="D1856" s="20"/>
      <c r="E1856" s="20"/>
      <c r="F1856" s="21"/>
      <c r="G1856" s="38" t="s">
        <v>28</v>
      </c>
      <c r="H1856" s="20"/>
      <c r="I1856" s="20"/>
      <c r="J1856" s="21"/>
      <c r="K1856" s="38" t="s">
        <v>29</v>
      </c>
      <c r="L1856" s="20"/>
      <c r="M1856" s="20"/>
      <c r="N1856" s="20"/>
      <c r="O1856" s="21"/>
      <c r="P1856" s="39" t="s">
        <v>30</v>
      </c>
      <c r="Q1856" s="40"/>
      <c r="R1856" s="8"/>
      <c r="S1856" s="39" t="s">
        <v>31</v>
      </c>
      <c r="T1856" s="20"/>
      <c r="U1856" s="20"/>
      <c r="V1856" s="40"/>
      <c r="W1856" s="35"/>
      <c r="X1856" s="20"/>
      <c r="Y1856" s="21"/>
      <c r="Z1856" s="36" t="s">
        <v>21</v>
      </c>
      <c r="AA1856" s="37"/>
    </row>
    <row r="1857" spans="1:27" x14ac:dyDescent="0.2">
      <c r="A1857" s="41" t="s">
        <v>1904</v>
      </c>
      <c r="B1857" s="21"/>
      <c r="C1857" s="38" t="s">
        <v>1905</v>
      </c>
      <c r="D1857" s="20"/>
      <c r="E1857" s="21"/>
      <c r="F1857" s="5" t="s">
        <v>1186</v>
      </c>
      <c r="G1857" s="38"/>
      <c r="H1857" s="20"/>
      <c r="I1857" s="21"/>
      <c r="J1857" s="5"/>
      <c r="K1857" s="42">
        <v>250</v>
      </c>
      <c r="L1857" s="21"/>
      <c r="M1857" s="6">
        <v>0</v>
      </c>
      <c r="N1857" s="42">
        <v>0</v>
      </c>
      <c r="O1857" s="21"/>
      <c r="P1857" s="42">
        <v>250</v>
      </c>
      <c r="Q1857" s="21"/>
      <c r="R1857" s="7">
        <v>0</v>
      </c>
      <c r="S1857" s="4" t="s">
        <v>26</v>
      </c>
      <c r="T1857" s="41"/>
      <c r="U1857" s="20"/>
      <c r="V1857" s="21"/>
      <c r="W1857" s="41"/>
      <c r="X1857" s="20"/>
      <c r="Y1857" s="21"/>
      <c r="Z1857" s="38" t="s">
        <v>27</v>
      </c>
      <c r="AA1857" s="21"/>
    </row>
    <row r="1858" spans="1:27" x14ac:dyDescent="0.2">
      <c r="A1858" s="38" t="s">
        <v>21</v>
      </c>
      <c r="B1858" s="20"/>
      <c r="C1858" s="20"/>
      <c r="D1858" s="20"/>
      <c r="E1858" s="20"/>
      <c r="F1858" s="21"/>
      <c r="G1858" s="38" t="s">
        <v>28</v>
      </c>
      <c r="H1858" s="20"/>
      <c r="I1858" s="20"/>
      <c r="J1858" s="21"/>
      <c r="K1858" s="38" t="s">
        <v>29</v>
      </c>
      <c r="L1858" s="20"/>
      <c r="M1858" s="20"/>
      <c r="N1858" s="20"/>
      <c r="O1858" s="21"/>
      <c r="P1858" s="39" t="s">
        <v>30</v>
      </c>
      <c r="Q1858" s="40"/>
      <c r="R1858" s="8"/>
      <c r="S1858" s="39" t="s">
        <v>31</v>
      </c>
      <c r="T1858" s="20"/>
      <c r="U1858" s="20"/>
      <c r="V1858" s="40"/>
      <c r="W1858" s="35"/>
      <c r="X1858" s="20"/>
      <c r="Y1858" s="21"/>
      <c r="Z1858" s="36" t="s">
        <v>21</v>
      </c>
      <c r="AA1858" s="37"/>
    </row>
    <row r="1859" spans="1:27" x14ac:dyDescent="0.2">
      <c r="A1859" s="41" t="s">
        <v>1906</v>
      </c>
      <c r="B1859" s="21"/>
      <c r="C1859" s="38" t="s">
        <v>1907</v>
      </c>
      <c r="D1859" s="20"/>
      <c r="E1859" s="21"/>
      <c r="F1859" s="5" t="s">
        <v>1186</v>
      </c>
      <c r="G1859" s="38"/>
      <c r="H1859" s="20"/>
      <c r="I1859" s="21"/>
      <c r="J1859" s="5"/>
      <c r="K1859" s="42">
        <v>250</v>
      </c>
      <c r="L1859" s="21"/>
      <c r="M1859" s="6">
        <v>0</v>
      </c>
      <c r="N1859" s="42">
        <v>0</v>
      </c>
      <c r="O1859" s="21"/>
      <c r="P1859" s="42">
        <v>250</v>
      </c>
      <c r="Q1859" s="21"/>
      <c r="R1859" s="7">
        <v>0</v>
      </c>
      <c r="S1859" s="4" t="s">
        <v>26</v>
      </c>
      <c r="T1859" s="41"/>
      <c r="U1859" s="20"/>
      <c r="V1859" s="21"/>
      <c r="W1859" s="41"/>
      <c r="X1859" s="20"/>
      <c r="Y1859" s="21"/>
      <c r="Z1859" s="38" t="s">
        <v>27</v>
      </c>
      <c r="AA1859" s="21"/>
    </row>
    <row r="1860" spans="1:27" x14ac:dyDescent="0.2">
      <c r="A1860" s="38" t="s">
        <v>21</v>
      </c>
      <c r="B1860" s="20"/>
      <c r="C1860" s="20"/>
      <c r="D1860" s="20"/>
      <c r="E1860" s="20"/>
      <c r="F1860" s="21"/>
      <c r="G1860" s="38" t="s">
        <v>28</v>
      </c>
      <c r="H1860" s="20"/>
      <c r="I1860" s="20"/>
      <c r="J1860" s="21"/>
      <c r="K1860" s="38" t="s">
        <v>29</v>
      </c>
      <c r="L1860" s="20"/>
      <c r="M1860" s="20"/>
      <c r="N1860" s="20"/>
      <c r="O1860" s="21"/>
      <c r="P1860" s="39" t="s">
        <v>30</v>
      </c>
      <c r="Q1860" s="40"/>
      <c r="R1860" s="8"/>
      <c r="S1860" s="39" t="s">
        <v>31</v>
      </c>
      <c r="T1860" s="20"/>
      <c r="U1860" s="20"/>
      <c r="V1860" s="40"/>
      <c r="W1860" s="35"/>
      <c r="X1860" s="20"/>
      <c r="Y1860" s="21"/>
      <c r="Z1860" s="36" t="s">
        <v>21</v>
      </c>
      <c r="AA1860" s="37"/>
    </row>
    <row r="1861" spans="1:27" x14ac:dyDescent="0.2">
      <c r="A1861" s="41" t="s">
        <v>1908</v>
      </c>
      <c r="B1861" s="21"/>
      <c r="C1861" s="38" t="s">
        <v>1909</v>
      </c>
      <c r="D1861" s="20"/>
      <c r="E1861" s="21"/>
      <c r="F1861" s="5" t="s">
        <v>1186</v>
      </c>
      <c r="G1861" s="38"/>
      <c r="H1861" s="20"/>
      <c r="I1861" s="21"/>
      <c r="J1861" s="5"/>
      <c r="K1861" s="42">
        <v>250</v>
      </c>
      <c r="L1861" s="21"/>
      <c r="M1861" s="6">
        <v>0</v>
      </c>
      <c r="N1861" s="42">
        <v>0</v>
      </c>
      <c r="O1861" s="21"/>
      <c r="P1861" s="42">
        <v>250</v>
      </c>
      <c r="Q1861" s="21"/>
      <c r="R1861" s="7">
        <v>0</v>
      </c>
      <c r="S1861" s="4" t="s">
        <v>26</v>
      </c>
      <c r="T1861" s="41"/>
      <c r="U1861" s="20"/>
      <c r="V1861" s="21"/>
      <c r="W1861" s="41"/>
      <c r="X1861" s="20"/>
      <c r="Y1861" s="21"/>
      <c r="Z1861" s="38" t="s">
        <v>27</v>
      </c>
      <c r="AA1861" s="21"/>
    </row>
    <row r="1862" spans="1:27" x14ac:dyDescent="0.2">
      <c r="A1862" s="38" t="s">
        <v>21</v>
      </c>
      <c r="B1862" s="20"/>
      <c r="C1862" s="20"/>
      <c r="D1862" s="20"/>
      <c r="E1862" s="20"/>
      <c r="F1862" s="21"/>
      <c r="G1862" s="38" t="s">
        <v>28</v>
      </c>
      <c r="H1862" s="20"/>
      <c r="I1862" s="20"/>
      <c r="J1862" s="21"/>
      <c r="K1862" s="38" t="s">
        <v>29</v>
      </c>
      <c r="L1862" s="20"/>
      <c r="M1862" s="20"/>
      <c r="N1862" s="20"/>
      <c r="O1862" s="21"/>
      <c r="P1862" s="39" t="s">
        <v>30</v>
      </c>
      <c r="Q1862" s="40"/>
      <c r="R1862" s="8"/>
      <c r="S1862" s="39" t="s">
        <v>31</v>
      </c>
      <c r="T1862" s="20"/>
      <c r="U1862" s="20"/>
      <c r="V1862" s="40"/>
      <c r="W1862" s="35"/>
      <c r="X1862" s="20"/>
      <c r="Y1862" s="21"/>
      <c r="Z1862" s="36" t="s">
        <v>21</v>
      </c>
      <c r="AA1862" s="37"/>
    </row>
    <row r="1863" spans="1:27" x14ac:dyDescent="0.2">
      <c r="A1863" s="41" t="s">
        <v>1910</v>
      </c>
      <c r="B1863" s="21"/>
      <c r="C1863" s="38" t="s">
        <v>1911</v>
      </c>
      <c r="D1863" s="20"/>
      <c r="E1863" s="21"/>
      <c r="F1863" s="5" t="s">
        <v>1186</v>
      </c>
      <c r="G1863" s="38"/>
      <c r="H1863" s="20"/>
      <c r="I1863" s="21"/>
      <c r="J1863" s="5"/>
      <c r="K1863" s="42">
        <v>250</v>
      </c>
      <c r="L1863" s="21"/>
      <c r="M1863" s="6">
        <v>0</v>
      </c>
      <c r="N1863" s="42">
        <v>0</v>
      </c>
      <c r="O1863" s="21"/>
      <c r="P1863" s="42">
        <v>250</v>
      </c>
      <c r="Q1863" s="21"/>
      <c r="R1863" s="7">
        <v>0</v>
      </c>
      <c r="S1863" s="4" t="s">
        <v>26</v>
      </c>
      <c r="T1863" s="41"/>
      <c r="U1863" s="20"/>
      <c r="V1863" s="21"/>
      <c r="W1863" s="41"/>
      <c r="X1863" s="20"/>
      <c r="Y1863" s="21"/>
      <c r="Z1863" s="38" t="s">
        <v>27</v>
      </c>
      <c r="AA1863" s="21"/>
    </row>
    <row r="1864" spans="1:27" x14ac:dyDescent="0.2">
      <c r="A1864" s="38" t="s">
        <v>21</v>
      </c>
      <c r="B1864" s="20"/>
      <c r="C1864" s="20"/>
      <c r="D1864" s="20"/>
      <c r="E1864" s="20"/>
      <c r="F1864" s="21"/>
      <c r="G1864" s="38" t="s">
        <v>28</v>
      </c>
      <c r="H1864" s="20"/>
      <c r="I1864" s="20"/>
      <c r="J1864" s="21"/>
      <c r="K1864" s="38" t="s">
        <v>29</v>
      </c>
      <c r="L1864" s="20"/>
      <c r="M1864" s="20"/>
      <c r="N1864" s="20"/>
      <c r="O1864" s="21"/>
      <c r="P1864" s="39" t="s">
        <v>30</v>
      </c>
      <c r="Q1864" s="40"/>
      <c r="R1864" s="8"/>
      <c r="S1864" s="39" t="s">
        <v>31</v>
      </c>
      <c r="T1864" s="20"/>
      <c r="U1864" s="20"/>
      <c r="V1864" s="40"/>
      <c r="W1864" s="35"/>
      <c r="X1864" s="20"/>
      <c r="Y1864" s="21"/>
      <c r="Z1864" s="36" t="s">
        <v>21</v>
      </c>
      <c r="AA1864" s="37"/>
    </row>
    <row r="1865" spans="1:27" x14ac:dyDescent="0.2">
      <c r="A1865" s="41" t="s">
        <v>1912</v>
      </c>
      <c r="B1865" s="21"/>
      <c r="C1865" s="38" t="s">
        <v>1913</v>
      </c>
      <c r="D1865" s="20"/>
      <c r="E1865" s="21"/>
      <c r="F1865" s="5" t="s">
        <v>1186</v>
      </c>
      <c r="G1865" s="38"/>
      <c r="H1865" s="20"/>
      <c r="I1865" s="21"/>
      <c r="J1865" s="5"/>
      <c r="K1865" s="42">
        <v>250</v>
      </c>
      <c r="L1865" s="21"/>
      <c r="M1865" s="6">
        <v>0</v>
      </c>
      <c r="N1865" s="42">
        <v>0</v>
      </c>
      <c r="O1865" s="21"/>
      <c r="P1865" s="42">
        <v>250</v>
      </c>
      <c r="Q1865" s="21"/>
      <c r="R1865" s="7">
        <v>0</v>
      </c>
      <c r="S1865" s="4" t="s">
        <v>26</v>
      </c>
      <c r="T1865" s="41"/>
      <c r="U1865" s="20"/>
      <c r="V1865" s="21"/>
      <c r="W1865" s="41"/>
      <c r="X1865" s="20"/>
      <c r="Y1865" s="21"/>
      <c r="Z1865" s="38" t="s">
        <v>27</v>
      </c>
      <c r="AA1865" s="21"/>
    </row>
    <row r="1866" spans="1:27" x14ac:dyDescent="0.2">
      <c r="A1866" s="38" t="s">
        <v>21</v>
      </c>
      <c r="B1866" s="20"/>
      <c r="C1866" s="20"/>
      <c r="D1866" s="20"/>
      <c r="E1866" s="20"/>
      <c r="F1866" s="21"/>
      <c r="G1866" s="38" t="s">
        <v>28</v>
      </c>
      <c r="H1866" s="20"/>
      <c r="I1866" s="20"/>
      <c r="J1866" s="21"/>
      <c r="K1866" s="38" t="s">
        <v>29</v>
      </c>
      <c r="L1866" s="20"/>
      <c r="M1866" s="20"/>
      <c r="N1866" s="20"/>
      <c r="O1866" s="21"/>
      <c r="P1866" s="39" t="s">
        <v>30</v>
      </c>
      <c r="Q1866" s="40"/>
      <c r="R1866" s="8"/>
      <c r="S1866" s="39" t="s">
        <v>31</v>
      </c>
      <c r="T1866" s="20"/>
      <c r="U1866" s="20"/>
      <c r="V1866" s="40"/>
      <c r="W1866" s="35"/>
      <c r="X1866" s="20"/>
      <c r="Y1866" s="21"/>
      <c r="Z1866" s="36" t="s">
        <v>21</v>
      </c>
      <c r="AA1866" s="37"/>
    </row>
    <row r="1867" spans="1:27" x14ac:dyDescent="0.2">
      <c r="A1867" s="41" t="s">
        <v>1914</v>
      </c>
      <c r="B1867" s="21"/>
      <c r="C1867" s="38" t="s">
        <v>1915</v>
      </c>
      <c r="D1867" s="20"/>
      <c r="E1867" s="21"/>
      <c r="F1867" s="5" t="s">
        <v>1186</v>
      </c>
      <c r="G1867" s="38"/>
      <c r="H1867" s="20"/>
      <c r="I1867" s="21"/>
      <c r="J1867" s="5"/>
      <c r="K1867" s="42">
        <v>250</v>
      </c>
      <c r="L1867" s="21"/>
      <c r="M1867" s="6">
        <v>0</v>
      </c>
      <c r="N1867" s="42">
        <v>0</v>
      </c>
      <c r="O1867" s="21"/>
      <c r="P1867" s="42">
        <v>250</v>
      </c>
      <c r="Q1867" s="21"/>
      <c r="R1867" s="7">
        <v>0</v>
      </c>
      <c r="S1867" s="4" t="s">
        <v>26</v>
      </c>
      <c r="T1867" s="41"/>
      <c r="U1867" s="20"/>
      <c r="V1867" s="21"/>
      <c r="W1867" s="41"/>
      <c r="X1867" s="20"/>
      <c r="Y1867" s="21"/>
      <c r="Z1867" s="38" t="s">
        <v>27</v>
      </c>
      <c r="AA1867" s="21"/>
    </row>
    <row r="1868" spans="1:27" x14ac:dyDescent="0.2">
      <c r="A1868" s="38" t="s">
        <v>21</v>
      </c>
      <c r="B1868" s="20"/>
      <c r="C1868" s="20"/>
      <c r="D1868" s="20"/>
      <c r="E1868" s="20"/>
      <c r="F1868" s="21"/>
      <c r="G1868" s="38" t="s">
        <v>28</v>
      </c>
      <c r="H1868" s="20"/>
      <c r="I1868" s="20"/>
      <c r="J1868" s="21"/>
      <c r="K1868" s="38" t="s">
        <v>29</v>
      </c>
      <c r="L1868" s="20"/>
      <c r="M1868" s="20"/>
      <c r="N1868" s="20"/>
      <c r="O1868" s="21"/>
      <c r="P1868" s="39" t="s">
        <v>30</v>
      </c>
      <c r="Q1868" s="40"/>
      <c r="R1868" s="8"/>
      <c r="S1868" s="39" t="s">
        <v>31</v>
      </c>
      <c r="T1868" s="20"/>
      <c r="U1868" s="20"/>
      <c r="V1868" s="40"/>
      <c r="W1868" s="35"/>
      <c r="X1868" s="20"/>
      <c r="Y1868" s="21"/>
      <c r="Z1868" s="36" t="s">
        <v>21</v>
      </c>
      <c r="AA1868" s="37"/>
    </row>
    <row r="1869" spans="1:27" x14ac:dyDescent="0.2">
      <c r="A1869" s="41" t="s">
        <v>1916</v>
      </c>
      <c r="B1869" s="21"/>
      <c r="C1869" s="38" t="s">
        <v>1917</v>
      </c>
      <c r="D1869" s="20"/>
      <c r="E1869" s="21"/>
      <c r="F1869" s="5" t="s">
        <v>1186</v>
      </c>
      <c r="G1869" s="38"/>
      <c r="H1869" s="20"/>
      <c r="I1869" s="21"/>
      <c r="J1869" s="5"/>
      <c r="K1869" s="42">
        <v>250</v>
      </c>
      <c r="L1869" s="21"/>
      <c r="M1869" s="6">
        <v>0</v>
      </c>
      <c r="N1869" s="42">
        <v>0</v>
      </c>
      <c r="O1869" s="21"/>
      <c r="P1869" s="42">
        <v>250</v>
      </c>
      <c r="Q1869" s="21"/>
      <c r="R1869" s="7">
        <v>0</v>
      </c>
      <c r="S1869" s="4" t="s">
        <v>26</v>
      </c>
      <c r="T1869" s="41"/>
      <c r="U1869" s="20"/>
      <c r="V1869" s="21"/>
      <c r="W1869" s="41"/>
      <c r="X1869" s="20"/>
      <c r="Y1869" s="21"/>
      <c r="Z1869" s="38" t="s">
        <v>27</v>
      </c>
      <c r="AA1869" s="21"/>
    </row>
    <row r="1870" spans="1:27" x14ac:dyDescent="0.2">
      <c r="A1870" s="38" t="s">
        <v>21</v>
      </c>
      <c r="B1870" s="20"/>
      <c r="C1870" s="20"/>
      <c r="D1870" s="20"/>
      <c r="E1870" s="20"/>
      <c r="F1870" s="21"/>
      <c r="G1870" s="38" t="s">
        <v>28</v>
      </c>
      <c r="H1870" s="20"/>
      <c r="I1870" s="20"/>
      <c r="J1870" s="21"/>
      <c r="K1870" s="38" t="s">
        <v>29</v>
      </c>
      <c r="L1870" s="20"/>
      <c r="M1870" s="20"/>
      <c r="N1870" s="20"/>
      <c r="O1870" s="21"/>
      <c r="P1870" s="39" t="s">
        <v>30</v>
      </c>
      <c r="Q1870" s="40"/>
      <c r="R1870" s="8"/>
      <c r="S1870" s="39" t="s">
        <v>31</v>
      </c>
      <c r="T1870" s="20"/>
      <c r="U1870" s="20"/>
      <c r="V1870" s="40"/>
      <c r="W1870" s="35"/>
      <c r="X1870" s="20"/>
      <c r="Y1870" s="21"/>
      <c r="Z1870" s="36" t="s">
        <v>21</v>
      </c>
      <c r="AA1870" s="37"/>
    </row>
    <row r="1871" spans="1:27" x14ac:dyDescent="0.2">
      <c r="A1871" s="41" t="s">
        <v>1918</v>
      </c>
      <c r="B1871" s="21"/>
      <c r="C1871" s="38" t="s">
        <v>1919</v>
      </c>
      <c r="D1871" s="20"/>
      <c r="E1871" s="21"/>
      <c r="F1871" s="5" t="s">
        <v>1186</v>
      </c>
      <c r="G1871" s="38"/>
      <c r="H1871" s="20"/>
      <c r="I1871" s="21"/>
      <c r="J1871" s="5"/>
      <c r="K1871" s="42">
        <v>250</v>
      </c>
      <c r="L1871" s="21"/>
      <c r="M1871" s="6">
        <v>0</v>
      </c>
      <c r="N1871" s="42">
        <v>0</v>
      </c>
      <c r="O1871" s="21"/>
      <c r="P1871" s="42">
        <v>250</v>
      </c>
      <c r="Q1871" s="21"/>
      <c r="R1871" s="7">
        <v>0</v>
      </c>
      <c r="S1871" s="4" t="s">
        <v>26</v>
      </c>
      <c r="T1871" s="41"/>
      <c r="U1871" s="20"/>
      <c r="V1871" s="21"/>
      <c r="W1871" s="41"/>
      <c r="X1871" s="20"/>
      <c r="Y1871" s="21"/>
      <c r="Z1871" s="38" t="s">
        <v>27</v>
      </c>
      <c r="AA1871" s="21"/>
    </row>
    <row r="1872" spans="1:27" x14ac:dyDescent="0.2">
      <c r="A1872" s="38" t="s">
        <v>21</v>
      </c>
      <c r="B1872" s="20"/>
      <c r="C1872" s="20"/>
      <c r="D1872" s="20"/>
      <c r="E1872" s="20"/>
      <c r="F1872" s="21"/>
      <c r="G1872" s="38" t="s">
        <v>28</v>
      </c>
      <c r="H1872" s="20"/>
      <c r="I1872" s="20"/>
      <c r="J1872" s="21"/>
      <c r="K1872" s="38" t="s">
        <v>29</v>
      </c>
      <c r="L1872" s="20"/>
      <c r="M1872" s="20"/>
      <c r="N1872" s="20"/>
      <c r="O1872" s="21"/>
      <c r="P1872" s="39" t="s">
        <v>30</v>
      </c>
      <c r="Q1872" s="40"/>
      <c r="R1872" s="8"/>
      <c r="S1872" s="39" t="s">
        <v>31</v>
      </c>
      <c r="T1872" s="20"/>
      <c r="U1872" s="20"/>
      <c r="V1872" s="40"/>
      <c r="W1872" s="35"/>
      <c r="X1872" s="20"/>
      <c r="Y1872" s="21"/>
      <c r="Z1872" s="36" t="s">
        <v>21</v>
      </c>
      <c r="AA1872" s="37"/>
    </row>
    <row r="1873" spans="1:27" x14ac:dyDescent="0.2">
      <c r="A1873" s="41" t="s">
        <v>1920</v>
      </c>
      <c r="B1873" s="21"/>
      <c r="C1873" s="38" t="s">
        <v>1921</v>
      </c>
      <c r="D1873" s="20"/>
      <c r="E1873" s="21"/>
      <c r="F1873" s="5" t="s">
        <v>1186</v>
      </c>
      <c r="G1873" s="38"/>
      <c r="H1873" s="20"/>
      <c r="I1873" s="21"/>
      <c r="J1873" s="5"/>
      <c r="K1873" s="42">
        <v>250</v>
      </c>
      <c r="L1873" s="21"/>
      <c r="M1873" s="6">
        <v>0</v>
      </c>
      <c r="N1873" s="42">
        <v>0</v>
      </c>
      <c r="O1873" s="21"/>
      <c r="P1873" s="42">
        <v>250</v>
      </c>
      <c r="Q1873" s="21"/>
      <c r="R1873" s="7">
        <v>0</v>
      </c>
      <c r="S1873" s="4" t="s">
        <v>26</v>
      </c>
      <c r="T1873" s="41"/>
      <c r="U1873" s="20"/>
      <c r="V1873" s="21"/>
      <c r="W1873" s="41"/>
      <c r="X1873" s="20"/>
      <c r="Y1873" s="21"/>
      <c r="Z1873" s="38" t="s">
        <v>27</v>
      </c>
      <c r="AA1873" s="21"/>
    </row>
    <row r="1874" spans="1:27" x14ac:dyDescent="0.2">
      <c r="A1874" s="38" t="s">
        <v>21</v>
      </c>
      <c r="B1874" s="20"/>
      <c r="C1874" s="20"/>
      <c r="D1874" s="20"/>
      <c r="E1874" s="20"/>
      <c r="F1874" s="21"/>
      <c r="G1874" s="38" t="s">
        <v>28</v>
      </c>
      <c r="H1874" s="20"/>
      <c r="I1874" s="20"/>
      <c r="J1874" s="21"/>
      <c r="K1874" s="38" t="s">
        <v>29</v>
      </c>
      <c r="L1874" s="20"/>
      <c r="M1874" s="20"/>
      <c r="N1874" s="20"/>
      <c r="O1874" s="21"/>
      <c r="P1874" s="39" t="s">
        <v>30</v>
      </c>
      <c r="Q1874" s="40"/>
      <c r="R1874" s="8"/>
      <c r="S1874" s="39" t="s">
        <v>31</v>
      </c>
      <c r="T1874" s="20"/>
      <c r="U1874" s="20"/>
      <c r="V1874" s="40"/>
      <c r="W1874" s="35"/>
      <c r="X1874" s="20"/>
      <c r="Y1874" s="21"/>
      <c r="Z1874" s="36" t="s">
        <v>21</v>
      </c>
      <c r="AA1874" s="37"/>
    </row>
    <row r="1875" spans="1:27" x14ac:dyDescent="0.2">
      <c r="A1875" s="41" t="s">
        <v>1922</v>
      </c>
      <c r="B1875" s="21"/>
      <c r="C1875" s="38" t="s">
        <v>1923</v>
      </c>
      <c r="D1875" s="20"/>
      <c r="E1875" s="21"/>
      <c r="F1875" s="5" t="s">
        <v>1186</v>
      </c>
      <c r="G1875" s="38"/>
      <c r="H1875" s="20"/>
      <c r="I1875" s="21"/>
      <c r="J1875" s="5"/>
      <c r="K1875" s="42">
        <v>250</v>
      </c>
      <c r="L1875" s="21"/>
      <c r="M1875" s="6">
        <v>0</v>
      </c>
      <c r="N1875" s="42">
        <v>0</v>
      </c>
      <c r="O1875" s="21"/>
      <c r="P1875" s="42">
        <v>250</v>
      </c>
      <c r="Q1875" s="21"/>
      <c r="R1875" s="7">
        <v>0</v>
      </c>
      <c r="S1875" s="4" t="s">
        <v>26</v>
      </c>
      <c r="T1875" s="41"/>
      <c r="U1875" s="20"/>
      <c r="V1875" s="21"/>
      <c r="W1875" s="41"/>
      <c r="X1875" s="20"/>
      <c r="Y1875" s="21"/>
      <c r="Z1875" s="38" t="s">
        <v>27</v>
      </c>
      <c r="AA1875" s="21"/>
    </row>
    <row r="1876" spans="1:27" x14ac:dyDescent="0.2">
      <c r="A1876" s="38" t="s">
        <v>21</v>
      </c>
      <c r="B1876" s="20"/>
      <c r="C1876" s="20"/>
      <c r="D1876" s="20"/>
      <c r="E1876" s="20"/>
      <c r="F1876" s="21"/>
      <c r="G1876" s="38" t="s">
        <v>28</v>
      </c>
      <c r="H1876" s="20"/>
      <c r="I1876" s="20"/>
      <c r="J1876" s="21"/>
      <c r="K1876" s="38" t="s">
        <v>29</v>
      </c>
      <c r="L1876" s="20"/>
      <c r="M1876" s="20"/>
      <c r="N1876" s="20"/>
      <c r="O1876" s="21"/>
      <c r="P1876" s="39" t="s">
        <v>30</v>
      </c>
      <c r="Q1876" s="40"/>
      <c r="R1876" s="8"/>
      <c r="S1876" s="39" t="s">
        <v>31</v>
      </c>
      <c r="T1876" s="20"/>
      <c r="U1876" s="20"/>
      <c r="V1876" s="40"/>
      <c r="W1876" s="35"/>
      <c r="X1876" s="20"/>
      <c r="Y1876" s="21"/>
      <c r="Z1876" s="36" t="s">
        <v>21</v>
      </c>
      <c r="AA1876" s="37"/>
    </row>
    <row r="1877" spans="1:27" x14ac:dyDescent="0.2">
      <c r="A1877" s="41" t="s">
        <v>1924</v>
      </c>
      <c r="B1877" s="21"/>
      <c r="C1877" s="38" t="s">
        <v>1925</v>
      </c>
      <c r="D1877" s="20"/>
      <c r="E1877" s="21"/>
      <c r="F1877" s="5" t="s">
        <v>1186</v>
      </c>
      <c r="G1877" s="38"/>
      <c r="H1877" s="20"/>
      <c r="I1877" s="21"/>
      <c r="J1877" s="5"/>
      <c r="K1877" s="42">
        <v>250</v>
      </c>
      <c r="L1877" s="21"/>
      <c r="M1877" s="6">
        <v>0</v>
      </c>
      <c r="N1877" s="42">
        <v>0</v>
      </c>
      <c r="O1877" s="21"/>
      <c r="P1877" s="42">
        <v>250</v>
      </c>
      <c r="Q1877" s="21"/>
      <c r="R1877" s="7">
        <v>0</v>
      </c>
      <c r="S1877" s="4" t="s">
        <v>26</v>
      </c>
      <c r="T1877" s="41"/>
      <c r="U1877" s="20"/>
      <c r="V1877" s="21"/>
      <c r="W1877" s="41"/>
      <c r="X1877" s="20"/>
      <c r="Y1877" s="21"/>
      <c r="Z1877" s="38" t="s">
        <v>27</v>
      </c>
      <c r="AA1877" s="21"/>
    </row>
    <row r="1878" spans="1:27" x14ac:dyDescent="0.2">
      <c r="A1878" s="38" t="s">
        <v>21</v>
      </c>
      <c r="B1878" s="20"/>
      <c r="C1878" s="20"/>
      <c r="D1878" s="20"/>
      <c r="E1878" s="20"/>
      <c r="F1878" s="21"/>
      <c r="G1878" s="38" t="s">
        <v>28</v>
      </c>
      <c r="H1878" s="20"/>
      <c r="I1878" s="20"/>
      <c r="J1878" s="21"/>
      <c r="K1878" s="38" t="s">
        <v>29</v>
      </c>
      <c r="L1878" s="20"/>
      <c r="M1878" s="20"/>
      <c r="N1878" s="20"/>
      <c r="O1878" s="21"/>
      <c r="P1878" s="39" t="s">
        <v>30</v>
      </c>
      <c r="Q1878" s="40"/>
      <c r="R1878" s="8"/>
      <c r="S1878" s="39" t="s">
        <v>31</v>
      </c>
      <c r="T1878" s="20"/>
      <c r="U1878" s="20"/>
      <c r="V1878" s="40"/>
      <c r="W1878" s="35"/>
      <c r="X1878" s="20"/>
      <c r="Y1878" s="21"/>
      <c r="Z1878" s="36" t="s">
        <v>21</v>
      </c>
      <c r="AA1878" s="37"/>
    </row>
    <row r="1879" spans="1:27" x14ac:dyDescent="0.2">
      <c r="A1879" s="41" t="s">
        <v>1926</v>
      </c>
      <c r="B1879" s="21"/>
      <c r="C1879" s="38" t="s">
        <v>1927</v>
      </c>
      <c r="D1879" s="20"/>
      <c r="E1879" s="21"/>
      <c r="F1879" s="5" t="s">
        <v>1186</v>
      </c>
      <c r="G1879" s="38"/>
      <c r="H1879" s="20"/>
      <c r="I1879" s="21"/>
      <c r="J1879" s="5"/>
      <c r="K1879" s="42">
        <v>250</v>
      </c>
      <c r="L1879" s="21"/>
      <c r="M1879" s="6">
        <v>0</v>
      </c>
      <c r="N1879" s="42">
        <v>0</v>
      </c>
      <c r="O1879" s="21"/>
      <c r="P1879" s="42">
        <v>250</v>
      </c>
      <c r="Q1879" s="21"/>
      <c r="R1879" s="7">
        <v>0</v>
      </c>
      <c r="S1879" s="4" t="s">
        <v>26</v>
      </c>
      <c r="T1879" s="41"/>
      <c r="U1879" s="20"/>
      <c r="V1879" s="21"/>
      <c r="W1879" s="41"/>
      <c r="X1879" s="20"/>
      <c r="Y1879" s="21"/>
      <c r="Z1879" s="38" t="s">
        <v>27</v>
      </c>
      <c r="AA1879" s="21"/>
    </row>
    <row r="1880" spans="1:27" x14ac:dyDescent="0.2">
      <c r="A1880" s="38" t="s">
        <v>21</v>
      </c>
      <c r="B1880" s="20"/>
      <c r="C1880" s="20"/>
      <c r="D1880" s="20"/>
      <c r="E1880" s="20"/>
      <c r="F1880" s="21"/>
      <c r="G1880" s="38" t="s">
        <v>28</v>
      </c>
      <c r="H1880" s="20"/>
      <c r="I1880" s="20"/>
      <c r="J1880" s="21"/>
      <c r="K1880" s="38" t="s">
        <v>29</v>
      </c>
      <c r="L1880" s="20"/>
      <c r="M1880" s="20"/>
      <c r="N1880" s="20"/>
      <c r="O1880" s="21"/>
      <c r="P1880" s="39" t="s">
        <v>30</v>
      </c>
      <c r="Q1880" s="40"/>
      <c r="R1880" s="8"/>
      <c r="S1880" s="39" t="s">
        <v>31</v>
      </c>
      <c r="T1880" s="20"/>
      <c r="U1880" s="20"/>
      <c r="V1880" s="40"/>
      <c r="W1880" s="35"/>
      <c r="X1880" s="20"/>
      <c r="Y1880" s="21"/>
      <c r="Z1880" s="36" t="s">
        <v>21</v>
      </c>
      <c r="AA1880" s="37"/>
    </row>
    <row r="1881" spans="1:27" x14ac:dyDescent="0.2">
      <c r="A1881" s="41" t="s">
        <v>1928</v>
      </c>
      <c r="B1881" s="21"/>
      <c r="C1881" s="38" t="s">
        <v>1929</v>
      </c>
      <c r="D1881" s="20"/>
      <c r="E1881" s="21"/>
      <c r="F1881" s="5" t="s">
        <v>1186</v>
      </c>
      <c r="G1881" s="38"/>
      <c r="H1881" s="20"/>
      <c r="I1881" s="21"/>
      <c r="J1881" s="5"/>
      <c r="K1881" s="42">
        <v>250</v>
      </c>
      <c r="L1881" s="21"/>
      <c r="M1881" s="6">
        <v>0</v>
      </c>
      <c r="N1881" s="42">
        <v>0</v>
      </c>
      <c r="O1881" s="21"/>
      <c r="P1881" s="42">
        <v>250</v>
      </c>
      <c r="Q1881" s="21"/>
      <c r="R1881" s="7">
        <v>0</v>
      </c>
      <c r="S1881" s="4" t="s">
        <v>26</v>
      </c>
      <c r="T1881" s="41"/>
      <c r="U1881" s="20"/>
      <c r="V1881" s="21"/>
      <c r="W1881" s="41"/>
      <c r="X1881" s="20"/>
      <c r="Y1881" s="21"/>
      <c r="Z1881" s="38" t="s">
        <v>27</v>
      </c>
      <c r="AA1881" s="21"/>
    </row>
    <row r="1882" spans="1:27" x14ac:dyDescent="0.2">
      <c r="A1882" s="38" t="s">
        <v>21</v>
      </c>
      <c r="B1882" s="20"/>
      <c r="C1882" s="20"/>
      <c r="D1882" s="20"/>
      <c r="E1882" s="20"/>
      <c r="F1882" s="21"/>
      <c r="G1882" s="38" t="s">
        <v>28</v>
      </c>
      <c r="H1882" s="20"/>
      <c r="I1882" s="20"/>
      <c r="J1882" s="21"/>
      <c r="K1882" s="38" t="s">
        <v>29</v>
      </c>
      <c r="L1882" s="20"/>
      <c r="M1882" s="20"/>
      <c r="N1882" s="20"/>
      <c r="O1882" s="21"/>
      <c r="P1882" s="39" t="s">
        <v>30</v>
      </c>
      <c r="Q1882" s="40"/>
      <c r="R1882" s="8"/>
      <c r="S1882" s="39" t="s">
        <v>31</v>
      </c>
      <c r="T1882" s="20"/>
      <c r="U1882" s="20"/>
      <c r="V1882" s="40"/>
      <c r="W1882" s="35"/>
      <c r="X1882" s="20"/>
      <c r="Y1882" s="21"/>
      <c r="Z1882" s="36" t="s">
        <v>21</v>
      </c>
      <c r="AA1882" s="37"/>
    </row>
    <row r="1883" spans="1:27" x14ac:dyDescent="0.2">
      <c r="A1883" s="41" t="s">
        <v>1930</v>
      </c>
      <c r="B1883" s="21"/>
      <c r="C1883" s="38" t="s">
        <v>1931</v>
      </c>
      <c r="D1883" s="20"/>
      <c r="E1883" s="21"/>
      <c r="F1883" s="5" t="s">
        <v>1186</v>
      </c>
      <c r="G1883" s="38"/>
      <c r="H1883" s="20"/>
      <c r="I1883" s="21"/>
      <c r="J1883" s="5"/>
      <c r="K1883" s="42">
        <v>250</v>
      </c>
      <c r="L1883" s="21"/>
      <c r="M1883" s="6">
        <v>0</v>
      </c>
      <c r="N1883" s="42">
        <v>0</v>
      </c>
      <c r="O1883" s="21"/>
      <c r="P1883" s="42">
        <v>250</v>
      </c>
      <c r="Q1883" s="21"/>
      <c r="R1883" s="7">
        <v>0</v>
      </c>
      <c r="S1883" s="4" t="s">
        <v>26</v>
      </c>
      <c r="T1883" s="41"/>
      <c r="U1883" s="20"/>
      <c r="V1883" s="21"/>
      <c r="W1883" s="41"/>
      <c r="X1883" s="20"/>
      <c r="Y1883" s="21"/>
      <c r="Z1883" s="38" t="s">
        <v>27</v>
      </c>
      <c r="AA1883" s="21"/>
    </row>
    <row r="1884" spans="1:27" x14ac:dyDescent="0.2">
      <c r="A1884" s="38" t="s">
        <v>21</v>
      </c>
      <c r="B1884" s="20"/>
      <c r="C1884" s="20"/>
      <c r="D1884" s="20"/>
      <c r="E1884" s="20"/>
      <c r="F1884" s="21"/>
      <c r="G1884" s="38" t="s">
        <v>28</v>
      </c>
      <c r="H1884" s="20"/>
      <c r="I1884" s="20"/>
      <c r="J1884" s="21"/>
      <c r="K1884" s="38" t="s">
        <v>29</v>
      </c>
      <c r="L1884" s="20"/>
      <c r="M1884" s="20"/>
      <c r="N1884" s="20"/>
      <c r="O1884" s="21"/>
      <c r="P1884" s="39" t="s">
        <v>30</v>
      </c>
      <c r="Q1884" s="40"/>
      <c r="R1884" s="8"/>
      <c r="S1884" s="39" t="s">
        <v>31</v>
      </c>
      <c r="T1884" s="20"/>
      <c r="U1884" s="20"/>
      <c r="V1884" s="40"/>
      <c r="W1884" s="35"/>
      <c r="X1884" s="20"/>
      <c r="Y1884" s="21"/>
      <c r="Z1884" s="36" t="s">
        <v>21</v>
      </c>
      <c r="AA1884" s="37"/>
    </row>
    <row r="1885" spans="1:27" x14ac:dyDescent="0.2">
      <c r="A1885" s="41" t="s">
        <v>1932</v>
      </c>
      <c r="B1885" s="21"/>
      <c r="C1885" s="38" t="s">
        <v>1933</v>
      </c>
      <c r="D1885" s="20"/>
      <c r="E1885" s="21"/>
      <c r="F1885" s="5" t="s">
        <v>1186</v>
      </c>
      <c r="G1885" s="38"/>
      <c r="H1885" s="20"/>
      <c r="I1885" s="21"/>
      <c r="J1885" s="5"/>
      <c r="K1885" s="42">
        <v>250</v>
      </c>
      <c r="L1885" s="21"/>
      <c r="M1885" s="6">
        <v>0</v>
      </c>
      <c r="N1885" s="42">
        <v>0</v>
      </c>
      <c r="O1885" s="21"/>
      <c r="P1885" s="42">
        <v>250</v>
      </c>
      <c r="Q1885" s="21"/>
      <c r="R1885" s="7">
        <v>0</v>
      </c>
      <c r="S1885" s="4" t="s">
        <v>26</v>
      </c>
      <c r="T1885" s="41"/>
      <c r="U1885" s="20"/>
      <c r="V1885" s="21"/>
      <c r="W1885" s="41"/>
      <c r="X1885" s="20"/>
      <c r="Y1885" s="21"/>
      <c r="Z1885" s="38" t="s">
        <v>27</v>
      </c>
      <c r="AA1885" s="21"/>
    </row>
    <row r="1886" spans="1:27" x14ac:dyDescent="0.2">
      <c r="A1886" s="38" t="s">
        <v>21</v>
      </c>
      <c r="B1886" s="20"/>
      <c r="C1886" s="20"/>
      <c r="D1886" s="20"/>
      <c r="E1886" s="20"/>
      <c r="F1886" s="21"/>
      <c r="G1886" s="38" t="s">
        <v>28</v>
      </c>
      <c r="H1886" s="20"/>
      <c r="I1886" s="20"/>
      <c r="J1886" s="21"/>
      <c r="K1886" s="38" t="s">
        <v>29</v>
      </c>
      <c r="L1886" s="20"/>
      <c r="M1886" s="20"/>
      <c r="N1886" s="20"/>
      <c r="O1886" s="21"/>
      <c r="P1886" s="39" t="s">
        <v>30</v>
      </c>
      <c r="Q1886" s="40"/>
      <c r="R1886" s="8"/>
      <c r="S1886" s="39" t="s">
        <v>31</v>
      </c>
      <c r="T1886" s="20"/>
      <c r="U1886" s="20"/>
      <c r="V1886" s="40"/>
      <c r="W1886" s="35"/>
      <c r="X1886" s="20"/>
      <c r="Y1886" s="21"/>
      <c r="Z1886" s="36" t="s">
        <v>21</v>
      </c>
      <c r="AA1886" s="37"/>
    </row>
    <row r="1887" spans="1:27" x14ac:dyDescent="0.2">
      <c r="A1887" s="41" t="s">
        <v>1934</v>
      </c>
      <c r="B1887" s="21"/>
      <c r="C1887" s="38" t="s">
        <v>1935</v>
      </c>
      <c r="D1887" s="20"/>
      <c r="E1887" s="21"/>
      <c r="F1887" s="5" t="s">
        <v>1186</v>
      </c>
      <c r="G1887" s="38"/>
      <c r="H1887" s="20"/>
      <c r="I1887" s="21"/>
      <c r="J1887" s="5"/>
      <c r="K1887" s="42">
        <v>250</v>
      </c>
      <c r="L1887" s="21"/>
      <c r="M1887" s="6">
        <v>0</v>
      </c>
      <c r="N1887" s="42">
        <v>0</v>
      </c>
      <c r="O1887" s="21"/>
      <c r="P1887" s="42">
        <v>250</v>
      </c>
      <c r="Q1887" s="21"/>
      <c r="R1887" s="7">
        <v>0</v>
      </c>
      <c r="S1887" s="4" t="s">
        <v>26</v>
      </c>
      <c r="T1887" s="41"/>
      <c r="U1887" s="20"/>
      <c r="V1887" s="21"/>
      <c r="W1887" s="41"/>
      <c r="X1887" s="20"/>
      <c r="Y1887" s="21"/>
      <c r="Z1887" s="38" t="s">
        <v>27</v>
      </c>
      <c r="AA1887" s="21"/>
    </row>
    <row r="1888" spans="1:27" x14ac:dyDescent="0.2">
      <c r="A1888" s="38" t="s">
        <v>21</v>
      </c>
      <c r="B1888" s="20"/>
      <c r="C1888" s="20"/>
      <c r="D1888" s="20"/>
      <c r="E1888" s="20"/>
      <c r="F1888" s="21"/>
      <c r="G1888" s="38" t="s">
        <v>28</v>
      </c>
      <c r="H1888" s="20"/>
      <c r="I1888" s="20"/>
      <c r="J1888" s="21"/>
      <c r="K1888" s="38" t="s">
        <v>29</v>
      </c>
      <c r="L1888" s="20"/>
      <c r="M1888" s="20"/>
      <c r="N1888" s="20"/>
      <c r="O1888" s="21"/>
      <c r="P1888" s="39" t="s">
        <v>30</v>
      </c>
      <c r="Q1888" s="40"/>
      <c r="R1888" s="8"/>
      <c r="S1888" s="39" t="s">
        <v>31</v>
      </c>
      <c r="T1888" s="20"/>
      <c r="U1888" s="20"/>
      <c r="V1888" s="40"/>
      <c r="W1888" s="35"/>
      <c r="X1888" s="20"/>
      <c r="Y1888" s="21"/>
      <c r="Z1888" s="36" t="s">
        <v>21</v>
      </c>
      <c r="AA1888" s="37"/>
    </row>
    <row r="1889" spans="1:27" x14ac:dyDescent="0.2">
      <c r="A1889" s="41" t="s">
        <v>1936</v>
      </c>
      <c r="B1889" s="21"/>
      <c r="C1889" s="38" t="s">
        <v>1937</v>
      </c>
      <c r="D1889" s="20"/>
      <c r="E1889" s="21"/>
      <c r="F1889" s="5" t="s">
        <v>1186</v>
      </c>
      <c r="G1889" s="38"/>
      <c r="H1889" s="20"/>
      <c r="I1889" s="21"/>
      <c r="J1889" s="5"/>
      <c r="K1889" s="42">
        <v>250</v>
      </c>
      <c r="L1889" s="21"/>
      <c r="M1889" s="6">
        <v>0</v>
      </c>
      <c r="N1889" s="42">
        <v>0</v>
      </c>
      <c r="O1889" s="21"/>
      <c r="P1889" s="42">
        <v>250</v>
      </c>
      <c r="Q1889" s="21"/>
      <c r="R1889" s="7">
        <v>0</v>
      </c>
      <c r="S1889" s="4" t="s">
        <v>26</v>
      </c>
      <c r="T1889" s="41"/>
      <c r="U1889" s="20"/>
      <c r="V1889" s="21"/>
      <c r="W1889" s="41"/>
      <c r="X1889" s="20"/>
      <c r="Y1889" s="21"/>
      <c r="Z1889" s="38" t="s">
        <v>27</v>
      </c>
      <c r="AA1889" s="21"/>
    </row>
    <row r="1890" spans="1:27" x14ac:dyDescent="0.2">
      <c r="A1890" s="38" t="s">
        <v>21</v>
      </c>
      <c r="B1890" s="20"/>
      <c r="C1890" s="20"/>
      <c r="D1890" s="20"/>
      <c r="E1890" s="20"/>
      <c r="F1890" s="21"/>
      <c r="G1890" s="38" t="s">
        <v>28</v>
      </c>
      <c r="H1890" s="20"/>
      <c r="I1890" s="20"/>
      <c r="J1890" s="21"/>
      <c r="K1890" s="38" t="s">
        <v>29</v>
      </c>
      <c r="L1890" s="20"/>
      <c r="M1890" s="20"/>
      <c r="N1890" s="20"/>
      <c r="O1890" s="21"/>
      <c r="P1890" s="39" t="s">
        <v>30</v>
      </c>
      <c r="Q1890" s="40"/>
      <c r="R1890" s="8"/>
      <c r="S1890" s="39" t="s">
        <v>31</v>
      </c>
      <c r="T1890" s="20"/>
      <c r="U1890" s="20"/>
      <c r="V1890" s="40"/>
      <c r="W1890" s="35"/>
      <c r="X1890" s="20"/>
      <c r="Y1890" s="21"/>
      <c r="Z1890" s="36" t="s">
        <v>21</v>
      </c>
      <c r="AA1890" s="37"/>
    </row>
    <row r="1891" spans="1:27" x14ac:dyDescent="0.2">
      <c r="A1891" s="41" t="s">
        <v>1938</v>
      </c>
      <c r="B1891" s="21"/>
      <c r="C1891" s="38" t="s">
        <v>1939</v>
      </c>
      <c r="D1891" s="20"/>
      <c r="E1891" s="21"/>
      <c r="F1891" s="5" t="s">
        <v>1186</v>
      </c>
      <c r="G1891" s="38"/>
      <c r="H1891" s="20"/>
      <c r="I1891" s="21"/>
      <c r="J1891" s="5"/>
      <c r="K1891" s="42">
        <v>250</v>
      </c>
      <c r="L1891" s="21"/>
      <c r="M1891" s="6">
        <v>0</v>
      </c>
      <c r="N1891" s="42">
        <v>0</v>
      </c>
      <c r="O1891" s="21"/>
      <c r="P1891" s="42">
        <v>250</v>
      </c>
      <c r="Q1891" s="21"/>
      <c r="R1891" s="7">
        <v>0</v>
      </c>
      <c r="S1891" s="4" t="s">
        <v>26</v>
      </c>
      <c r="T1891" s="41"/>
      <c r="U1891" s="20"/>
      <c r="V1891" s="21"/>
      <c r="W1891" s="41"/>
      <c r="X1891" s="20"/>
      <c r="Y1891" s="21"/>
      <c r="Z1891" s="38" t="s">
        <v>27</v>
      </c>
      <c r="AA1891" s="21"/>
    </row>
    <row r="1892" spans="1:27" x14ac:dyDescent="0.2">
      <c r="A1892" s="38" t="s">
        <v>21</v>
      </c>
      <c r="B1892" s="20"/>
      <c r="C1892" s="20"/>
      <c r="D1892" s="20"/>
      <c r="E1892" s="20"/>
      <c r="F1892" s="21"/>
      <c r="G1892" s="38" t="s">
        <v>28</v>
      </c>
      <c r="H1892" s="20"/>
      <c r="I1892" s="20"/>
      <c r="J1892" s="21"/>
      <c r="K1892" s="38" t="s">
        <v>29</v>
      </c>
      <c r="L1892" s="20"/>
      <c r="M1892" s="20"/>
      <c r="N1892" s="20"/>
      <c r="O1892" s="21"/>
      <c r="P1892" s="39" t="s">
        <v>30</v>
      </c>
      <c r="Q1892" s="40"/>
      <c r="R1892" s="8"/>
      <c r="S1892" s="39" t="s">
        <v>31</v>
      </c>
      <c r="T1892" s="20"/>
      <c r="U1892" s="20"/>
      <c r="V1892" s="40"/>
      <c r="W1892" s="35"/>
      <c r="X1892" s="20"/>
      <c r="Y1892" s="21"/>
      <c r="Z1892" s="36" t="s">
        <v>21</v>
      </c>
      <c r="AA1892" s="37"/>
    </row>
    <row r="1893" spans="1:27" x14ac:dyDescent="0.2">
      <c r="A1893" s="41" t="s">
        <v>1940</v>
      </c>
      <c r="B1893" s="21"/>
      <c r="C1893" s="38" t="s">
        <v>1941</v>
      </c>
      <c r="D1893" s="20"/>
      <c r="E1893" s="21"/>
      <c r="F1893" s="5" t="s">
        <v>1186</v>
      </c>
      <c r="G1893" s="38"/>
      <c r="H1893" s="20"/>
      <c r="I1893" s="21"/>
      <c r="J1893" s="5"/>
      <c r="K1893" s="42">
        <v>250</v>
      </c>
      <c r="L1893" s="21"/>
      <c r="M1893" s="6">
        <v>0</v>
      </c>
      <c r="N1893" s="42">
        <v>0</v>
      </c>
      <c r="O1893" s="21"/>
      <c r="P1893" s="42">
        <v>250</v>
      </c>
      <c r="Q1893" s="21"/>
      <c r="R1893" s="7">
        <v>0</v>
      </c>
      <c r="S1893" s="4" t="s">
        <v>26</v>
      </c>
      <c r="T1893" s="41"/>
      <c r="U1893" s="20"/>
      <c r="V1893" s="21"/>
      <c r="W1893" s="41"/>
      <c r="X1893" s="20"/>
      <c r="Y1893" s="21"/>
      <c r="Z1893" s="38" t="s">
        <v>27</v>
      </c>
      <c r="AA1893" s="21"/>
    </row>
    <row r="1894" spans="1:27" x14ac:dyDescent="0.2">
      <c r="A1894" s="38" t="s">
        <v>21</v>
      </c>
      <c r="B1894" s="20"/>
      <c r="C1894" s="20"/>
      <c r="D1894" s="20"/>
      <c r="E1894" s="20"/>
      <c r="F1894" s="21"/>
      <c r="G1894" s="38" t="s">
        <v>28</v>
      </c>
      <c r="H1894" s="20"/>
      <c r="I1894" s="20"/>
      <c r="J1894" s="21"/>
      <c r="K1894" s="38" t="s">
        <v>29</v>
      </c>
      <c r="L1894" s="20"/>
      <c r="M1894" s="20"/>
      <c r="N1894" s="20"/>
      <c r="O1894" s="21"/>
      <c r="P1894" s="39" t="s">
        <v>30</v>
      </c>
      <c r="Q1894" s="40"/>
      <c r="R1894" s="8"/>
      <c r="S1894" s="39" t="s">
        <v>31</v>
      </c>
      <c r="T1894" s="20"/>
      <c r="U1894" s="20"/>
      <c r="V1894" s="40"/>
      <c r="W1894" s="35"/>
      <c r="X1894" s="20"/>
      <c r="Y1894" s="21"/>
      <c r="Z1894" s="36" t="s">
        <v>21</v>
      </c>
      <c r="AA1894" s="37"/>
    </row>
    <row r="1895" spans="1:27" x14ac:dyDescent="0.2">
      <c r="A1895" s="41" t="s">
        <v>1942</v>
      </c>
      <c r="B1895" s="21"/>
      <c r="C1895" s="38" t="s">
        <v>1943</v>
      </c>
      <c r="D1895" s="20"/>
      <c r="E1895" s="21"/>
      <c r="F1895" s="5" t="s">
        <v>1186</v>
      </c>
      <c r="G1895" s="38"/>
      <c r="H1895" s="20"/>
      <c r="I1895" s="21"/>
      <c r="J1895" s="5"/>
      <c r="K1895" s="42">
        <v>250</v>
      </c>
      <c r="L1895" s="21"/>
      <c r="M1895" s="6">
        <v>0</v>
      </c>
      <c r="N1895" s="42">
        <v>0</v>
      </c>
      <c r="O1895" s="21"/>
      <c r="P1895" s="42">
        <v>250</v>
      </c>
      <c r="Q1895" s="21"/>
      <c r="R1895" s="7">
        <v>0</v>
      </c>
      <c r="S1895" s="4" t="s">
        <v>26</v>
      </c>
      <c r="T1895" s="41"/>
      <c r="U1895" s="20"/>
      <c r="V1895" s="21"/>
      <c r="W1895" s="41"/>
      <c r="X1895" s="20"/>
      <c r="Y1895" s="21"/>
      <c r="Z1895" s="38" t="s">
        <v>27</v>
      </c>
      <c r="AA1895" s="21"/>
    </row>
    <row r="1896" spans="1:27" x14ac:dyDescent="0.2">
      <c r="A1896" s="38" t="s">
        <v>21</v>
      </c>
      <c r="B1896" s="20"/>
      <c r="C1896" s="20"/>
      <c r="D1896" s="20"/>
      <c r="E1896" s="20"/>
      <c r="F1896" s="21"/>
      <c r="G1896" s="38" t="s">
        <v>28</v>
      </c>
      <c r="H1896" s="20"/>
      <c r="I1896" s="20"/>
      <c r="J1896" s="21"/>
      <c r="K1896" s="38" t="s">
        <v>29</v>
      </c>
      <c r="L1896" s="20"/>
      <c r="M1896" s="20"/>
      <c r="N1896" s="20"/>
      <c r="O1896" s="21"/>
      <c r="P1896" s="39" t="s">
        <v>30</v>
      </c>
      <c r="Q1896" s="40"/>
      <c r="R1896" s="8"/>
      <c r="S1896" s="39" t="s">
        <v>31</v>
      </c>
      <c r="T1896" s="20"/>
      <c r="U1896" s="20"/>
      <c r="V1896" s="40"/>
      <c r="W1896" s="35"/>
      <c r="X1896" s="20"/>
      <c r="Y1896" s="21"/>
      <c r="Z1896" s="36" t="s">
        <v>21</v>
      </c>
      <c r="AA1896" s="37"/>
    </row>
    <row r="1897" spans="1:27" x14ac:dyDescent="0.2">
      <c r="A1897" s="41" t="s">
        <v>1944</v>
      </c>
      <c r="B1897" s="21"/>
      <c r="C1897" s="38" t="s">
        <v>1945</v>
      </c>
      <c r="D1897" s="20"/>
      <c r="E1897" s="21"/>
      <c r="F1897" s="5" t="s">
        <v>1186</v>
      </c>
      <c r="G1897" s="38"/>
      <c r="H1897" s="20"/>
      <c r="I1897" s="21"/>
      <c r="J1897" s="5"/>
      <c r="K1897" s="42">
        <v>250</v>
      </c>
      <c r="L1897" s="21"/>
      <c r="M1897" s="6">
        <v>0</v>
      </c>
      <c r="N1897" s="42">
        <v>0</v>
      </c>
      <c r="O1897" s="21"/>
      <c r="P1897" s="42">
        <v>250</v>
      </c>
      <c r="Q1897" s="21"/>
      <c r="R1897" s="7">
        <v>0</v>
      </c>
      <c r="S1897" s="4" t="s">
        <v>26</v>
      </c>
      <c r="T1897" s="41"/>
      <c r="U1897" s="20"/>
      <c r="V1897" s="21"/>
      <c r="W1897" s="41"/>
      <c r="X1897" s="20"/>
      <c r="Y1897" s="21"/>
      <c r="Z1897" s="38" t="s">
        <v>27</v>
      </c>
      <c r="AA1897" s="21"/>
    </row>
    <row r="1898" spans="1:27" x14ac:dyDescent="0.2">
      <c r="A1898" s="38" t="s">
        <v>21</v>
      </c>
      <c r="B1898" s="20"/>
      <c r="C1898" s="20"/>
      <c r="D1898" s="20"/>
      <c r="E1898" s="20"/>
      <c r="F1898" s="21"/>
      <c r="G1898" s="38" t="s">
        <v>28</v>
      </c>
      <c r="H1898" s="20"/>
      <c r="I1898" s="20"/>
      <c r="J1898" s="21"/>
      <c r="K1898" s="38" t="s">
        <v>29</v>
      </c>
      <c r="L1898" s="20"/>
      <c r="M1898" s="20"/>
      <c r="N1898" s="20"/>
      <c r="O1898" s="21"/>
      <c r="P1898" s="39" t="s">
        <v>30</v>
      </c>
      <c r="Q1898" s="40"/>
      <c r="R1898" s="8"/>
      <c r="S1898" s="39" t="s">
        <v>31</v>
      </c>
      <c r="T1898" s="20"/>
      <c r="U1898" s="20"/>
      <c r="V1898" s="40"/>
      <c r="W1898" s="35"/>
      <c r="X1898" s="20"/>
      <c r="Y1898" s="21"/>
      <c r="Z1898" s="36" t="s">
        <v>21</v>
      </c>
      <c r="AA1898" s="37"/>
    </row>
    <row r="1899" spans="1:27" x14ac:dyDescent="0.2">
      <c r="A1899" s="41" t="s">
        <v>1946</v>
      </c>
      <c r="B1899" s="21"/>
      <c r="C1899" s="38" t="s">
        <v>1947</v>
      </c>
      <c r="D1899" s="20"/>
      <c r="E1899" s="21"/>
      <c r="F1899" s="5" t="s">
        <v>1186</v>
      </c>
      <c r="G1899" s="38"/>
      <c r="H1899" s="20"/>
      <c r="I1899" s="21"/>
      <c r="J1899" s="5"/>
      <c r="K1899" s="42">
        <v>250</v>
      </c>
      <c r="L1899" s="21"/>
      <c r="M1899" s="6">
        <v>0</v>
      </c>
      <c r="N1899" s="42">
        <v>0</v>
      </c>
      <c r="O1899" s="21"/>
      <c r="P1899" s="42">
        <v>250</v>
      </c>
      <c r="Q1899" s="21"/>
      <c r="R1899" s="7">
        <v>0</v>
      </c>
      <c r="S1899" s="4" t="s">
        <v>26</v>
      </c>
      <c r="T1899" s="41"/>
      <c r="U1899" s="20"/>
      <c r="V1899" s="21"/>
      <c r="W1899" s="41"/>
      <c r="X1899" s="20"/>
      <c r="Y1899" s="21"/>
      <c r="Z1899" s="38" t="s">
        <v>27</v>
      </c>
      <c r="AA1899" s="21"/>
    </row>
    <row r="1900" spans="1:27" x14ac:dyDescent="0.2">
      <c r="A1900" s="38" t="s">
        <v>21</v>
      </c>
      <c r="B1900" s="20"/>
      <c r="C1900" s="20"/>
      <c r="D1900" s="20"/>
      <c r="E1900" s="20"/>
      <c r="F1900" s="21"/>
      <c r="G1900" s="38" t="s">
        <v>28</v>
      </c>
      <c r="H1900" s="20"/>
      <c r="I1900" s="20"/>
      <c r="J1900" s="21"/>
      <c r="K1900" s="38" t="s">
        <v>29</v>
      </c>
      <c r="L1900" s="20"/>
      <c r="M1900" s="20"/>
      <c r="N1900" s="20"/>
      <c r="O1900" s="21"/>
      <c r="P1900" s="39" t="s">
        <v>30</v>
      </c>
      <c r="Q1900" s="40"/>
      <c r="R1900" s="8"/>
      <c r="S1900" s="39" t="s">
        <v>31</v>
      </c>
      <c r="T1900" s="20"/>
      <c r="U1900" s="20"/>
      <c r="V1900" s="40"/>
      <c r="W1900" s="35"/>
      <c r="X1900" s="20"/>
      <c r="Y1900" s="21"/>
      <c r="Z1900" s="36" t="s">
        <v>21</v>
      </c>
      <c r="AA1900" s="37"/>
    </row>
    <row r="1901" spans="1:27" x14ac:dyDescent="0.2">
      <c r="A1901" s="41" t="s">
        <v>1948</v>
      </c>
      <c r="B1901" s="21"/>
      <c r="C1901" s="38" t="s">
        <v>1949</v>
      </c>
      <c r="D1901" s="20"/>
      <c r="E1901" s="21"/>
      <c r="F1901" s="5" t="s">
        <v>1186</v>
      </c>
      <c r="G1901" s="38"/>
      <c r="H1901" s="20"/>
      <c r="I1901" s="21"/>
      <c r="J1901" s="5"/>
      <c r="K1901" s="42">
        <v>250</v>
      </c>
      <c r="L1901" s="21"/>
      <c r="M1901" s="6">
        <v>0</v>
      </c>
      <c r="N1901" s="42">
        <v>0</v>
      </c>
      <c r="O1901" s="21"/>
      <c r="P1901" s="42">
        <v>250</v>
      </c>
      <c r="Q1901" s="21"/>
      <c r="R1901" s="7">
        <v>0</v>
      </c>
      <c r="S1901" s="4" t="s">
        <v>26</v>
      </c>
      <c r="T1901" s="41"/>
      <c r="U1901" s="20"/>
      <c r="V1901" s="21"/>
      <c r="W1901" s="41"/>
      <c r="X1901" s="20"/>
      <c r="Y1901" s="21"/>
      <c r="Z1901" s="38" t="s">
        <v>27</v>
      </c>
      <c r="AA1901" s="21"/>
    </row>
    <row r="1902" spans="1:27" x14ac:dyDescent="0.2">
      <c r="A1902" s="38" t="s">
        <v>21</v>
      </c>
      <c r="B1902" s="20"/>
      <c r="C1902" s="20"/>
      <c r="D1902" s="20"/>
      <c r="E1902" s="20"/>
      <c r="F1902" s="21"/>
      <c r="G1902" s="38" t="s">
        <v>28</v>
      </c>
      <c r="H1902" s="20"/>
      <c r="I1902" s="20"/>
      <c r="J1902" s="21"/>
      <c r="K1902" s="38" t="s">
        <v>29</v>
      </c>
      <c r="L1902" s="20"/>
      <c r="M1902" s="20"/>
      <c r="N1902" s="20"/>
      <c r="O1902" s="21"/>
      <c r="P1902" s="39" t="s">
        <v>30</v>
      </c>
      <c r="Q1902" s="40"/>
      <c r="R1902" s="8"/>
      <c r="S1902" s="39" t="s">
        <v>31</v>
      </c>
      <c r="T1902" s="20"/>
      <c r="U1902" s="20"/>
      <c r="V1902" s="40"/>
      <c r="W1902" s="35"/>
      <c r="X1902" s="20"/>
      <c r="Y1902" s="21"/>
      <c r="Z1902" s="36" t="s">
        <v>21</v>
      </c>
      <c r="AA1902" s="37"/>
    </row>
    <row r="1903" spans="1:27" x14ac:dyDescent="0.2">
      <c r="A1903" s="41" t="s">
        <v>1950</v>
      </c>
      <c r="B1903" s="21"/>
      <c r="C1903" s="38" t="s">
        <v>1951</v>
      </c>
      <c r="D1903" s="20"/>
      <c r="E1903" s="21"/>
      <c r="F1903" s="5" t="s">
        <v>1186</v>
      </c>
      <c r="G1903" s="38"/>
      <c r="H1903" s="20"/>
      <c r="I1903" s="21"/>
      <c r="J1903" s="5"/>
      <c r="K1903" s="42">
        <v>250</v>
      </c>
      <c r="L1903" s="21"/>
      <c r="M1903" s="6">
        <v>0</v>
      </c>
      <c r="N1903" s="42">
        <v>0</v>
      </c>
      <c r="O1903" s="21"/>
      <c r="P1903" s="42">
        <v>250</v>
      </c>
      <c r="Q1903" s="21"/>
      <c r="R1903" s="7">
        <v>0</v>
      </c>
      <c r="S1903" s="4" t="s">
        <v>26</v>
      </c>
      <c r="T1903" s="41"/>
      <c r="U1903" s="20"/>
      <c r="V1903" s="21"/>
      <c r="W1903" s="41"/>
      <c r="X1903" s="20"/>
      <c r="Y1903" s="21"/>
      <c r="Z1903" s="38" t="s">
        <v>27</v>
      </c>
      <c r="AA1903" s="21"/>
    </row>
    <row r="1904" spans="1:27" x14ac:dyDescent="0.2">
      <c r="A1904" s="38" t="s">
        <v>21</v>
      </c>
      <c r="B1904" s="20"/>
      <c r="C1904" s="20"/>
      <c r="D1904" s="20"/>
      <c r="E1904" s="20"/>
      <c r="F1904" s="21"/>
      <c r="G1904" s="38" t="s">
        <v>28</v>
      </c>
      <c r="H1904" s="20"/>
      <c r="I1904" s="20"/>
      <c r="J1904" s="21"/>
      <c r="K1904" s="38" t="s">
        <v>29</v>
      </c>
      <c r="L1904" s="20"/>
      <c r="M1904" s="20"/>
      <c r="N1904" s="20"/>
      <c r="O1904" s="21"/>
      <c r="P1904" s="39" t="s">
        <v>30</v>
      </c>
      <c r="Q1904" s="40"/>
      <c r="R1904" s="8"/>
      <c r="S1904" s="39" t="s">
        <v>31</v>
      </c>
      <c r="T1904" s="20"/>
      <c r="U1904" s="20"/>
      <c r="V1904" s="40"/>
      <c r="W1904" s="35"/>
      <c r="X1904" s="20"/>
      <c r="Y1904" s="21"/>
      <c r="Z1904" s="36" t="s">
        <v>21</v>
      </c>
      <c r="AA1904" s="37"/>
    </row>
    <row r="1905" spans="1:27" x14ac:dyDescent="0.2">
      <c r="A1905" s="41" t="s">
        <v>1952</v>
      </c>
      <c r="B1905" s="21"/>
      <c r="C1905" s="38" t="s">
        <v>1953</v>
      </c>
      <c r="D1905" s="20"/>
      <c r="E1905" s="21"/>
      <c r="F1905" s="5" t="s">
        <v>1186</v>
      </c>
      <c r="G1905" s="38"/>
      <c r="H1905" s="20"/>
      <c r="I1905" s="21"/>
      <c r="J1905" s="5"/>
      <c r="K1905" s="42">
        <v>250</v>
      </c>
      <c r="L1905" s="21"/>
      <c r="M1905" s="6">
        <v>0</v>
      </c>
      <c r="N1905" s="42">
        <v>0</v>
      </c>
      <c r="O1905" s="21"/>
      <c r="P1905" s="42">
        <v>250</v>
      </c>
      <c r="Q1905" s="21"/>
      <c r="R1905" s="7">
        <v>0</v>
      </c>
      <c r="S1905" s="4" t="s">
        <v>26</v>
      </c>
      <c r="T1905" s="41"/>
      <c r="U1905" s="20"/>
      <c r="V1905" s="21"/>
      <c r="W1905" s="41"/>
      <c r="X1905" s="20"/>
      <c r="Y1905" s="21"/>
      <c r="Z1905" s="38" t="s">
        <v>27</v>
      </c>
      <c r="AA1905" s="21"/>
    </row>
    <row r="1906" spans="1:27" x14ac:dyDescent="0.2">
      <c r="A1906" s="38" t="s">
        <v>21</v>
      </c>
      <c r="B1906" s="20"/>
      <c r="C1906" s="20"/>
      <c r="D1906" s="20"/>
      <c r="E1906" s="20"/>
      <c r="F1906" s="21"/>
      <c r="G1906" s="38" t="s">
        <v>28</v>
      </c>
      <c r="H1906" s="20"/>
      <c r="I1906" s="20"/>
      <c r="J1906" s="21"/>
      <c r="K1906" s="38" t="s">
        <v>29</v>
      </c>
      <c r="L1906" s="20"/>
      <c r="M1906" s="20"/>
      <c r="N1906" s="20"/>
      <c r="O1906" s="21"/>
      <c r="P1906" s="39" t="s">
        <v>30</v>
      </c>
      <c r="Q1906" s="40"/>
      <c r="R1906" s="8"/>
      <c r="S1906" s="39" t="s">
        <v>31</v>
      </c>
      <c r="T1906" s="20"/>
      <c r="U1906" s="20"/>
      <c r="V1906" s="40"/>
      <c r="W1906" s="35"/>
      <c r="X1906" s="20"/>
      <c r="Y1906" s="21"/>
      <c r="Z1906" s="36" t="s">
        <v>21</v>
      </c>
      <c r="AA1906" s="37"/>
    </row>
    <row r="1907" spans="1:27" x14ac:dyDescent="0.2">
      <c r="A1907" s="41" t="s">
        <v>1954</v>
      </c>
      <c r="B1907" s="21"/>
      <c r="C1907" s="38" t="s">
        <v>1955</v>
      </c>
      <c r="D1907" s="20"/>
      <c r="E1907" s="21"/>
      <c r="F1907" s="5" t="s">
        <v>1186</v>
      </c>
      <c r="G1907" s="38"/>
      <c r="H1907" s="20"/>
      <c r="I1907" s="21"/>
      <c r="J1907" s="5"/>
      <c r="K1907" s="42">
        <v>250</v>
      </c>
      <c r="L1907" s="21"/>
      <c r="M1907" s="6">
        <v>0</v>
      </c>
      <c r="N1907" s="42">
        <v>0</v>
      </c>
      <c r="O1907" s="21"/>
      <c r="P1907" s="42">
        <v>250</v>
      </c>
      <c r="Q1907" s="21"/>
      <c r="R1907" s="7">
        <v>0</v>
      </c>
      <c r="S1907" s="4" t="s">
        <v>26</v>
      </c>
      <c r="T1907" s="41"/>
      <c r="U1907" s="20"/>
      <c r="V1907" s="21"/>
      <c r="W1907" s="41"/>
      <c r="X1907" s="20"/>
      <c r="Y1907" s="21"/>
      <c r="Z1907" s="38" t="s">
        <v>27</v>
      </c>
      <c r="AA1907" s="21"/>
    </row>
    <row r="1908" spans="1:27" x14ac:dyDescent="0.2">
      <c r="A1908" s="38" t="s">
        <v>21</v>
      </c>
      <c r="B1908" s="20"/>
      <c r="C1908" s="20"/>
      <c r="D1908" s="20"/>
      <c r="E1908" s="20"/>
      <c r="F1908" s="21"/>
      <c r="G1908" s="38" t="s">
        <v>28</v>
      </c>
      <c r="H1908" s="20"/>
      <c r="I1908" s="20"/>
      <c r="J1908" s="21"/>
      <c r="K1908" s="38" t="s">
        <v>29</v>
      </c>
      <c r="L1908" s="20"/>
      <c r="M1908" s="20"/>
      <c r="N1908" s="20"/>
      <c r="O1908" s="21"/>
      <c r="P1908" s="39" t="s">
        <v>30</v>
      </c>
      <c r="Q1908" s="40"/>
      <c r="R1908" s="8"/>
      <c r="S1908" s="39" t="s">
        <v>31</v>
      </c>
      <c r="T1908" s="20"/>
      <c r="U1908" s="20"/>
      <c r="V1908" s="40"/>
      <c r="W1908" s="35"/>
      <c r="X1908" s="20"/>
      <c r="Y1908" s="21"/>
      <c r="Z1908" s="36" t="s">
        <v>21</v>
      </c>
      <c r="AA1908" s="37"/>
    </row>
    <row r="1909" spans="1:27" x14ac:dyDescent="0.2">
      <c r="A1909" s="41" t="s">
        <v>1956</v>
      </c>
      <c r="B1909" s="21"/>
      <c r="C1909" s="38" t="s">
        <v>1957</v>
      </c>
      <c r="D1909" s="20"/>
      <c r="E1909" s="21"/>
      <c r="F1909" s="5" t="s">
        <v>1186</v>
      </c>
      <c r="G1909" s="38"/>
      <c r="H1909" s="20"/>
      <c r="I1909" s="21"/>
      <c r="J1909" s="5"/>
      <c r="K1909" s="42">
        <v>250</v>
      </c>
      <c r="L1909" s="21"/>
      <c r="M1909" s="6">
        <v>0</v>
      </c>
      <c r="N1909" s="42">
        <v>0</v>
      </c>
      <c r="O1909" s="21"/>
      <c r="P1909" s="42">
        <v>250</v>
      </c>
      <c r="Q1909" s="21"/>
      <c r="R1909" s="7">
        <v>0</v>
      </c>
      <c r="S1909" s="4" t="s">
        <v>26</v>
      </c>
      <c r="T1909" s="41"/>
      <c r="U1909" s="20"/>
      <c r="V1909" s="21"/>
      <c r="W1909" s="41"/>
      <c r="X1909" s="20"/>
      <c r="Y1909" s="21"/>
      <c r="Z1909" s="38" t="s">
        <v>27</v>
      </c>
      <c r="AA1909" s="21"/>
    </row>
    <row r="1910" spans="1:27" x14ac:dyDescent="0.2">
      <c r="A1910" s="38" t="s">
        <v>21</v>
      </c>
      <c r="B1910" s="20"/>
      <c r="C1910" s="20"/>
      <c r="D1910" s="20"/>
      <c r="E1910" s="20"/>
      <c r="F1910" s="21"/>
      <c r="G1910" s="38" t="s">
        <v>28</v>
      </c>
      <c r="H1910" s="20"/>
      <c r="I1910" s="20"/>
      <c r="J1910" s="21"/>
      <c r="K1910" s="38" t="s">
        <v>29</v>
      </c>
      <c r="L1910" s="20"/>
      <c r="M1910" s="20"/>
      <c r="N1910" s="20"/>
      <c r="O1910" s="21"/>
      <c r="P1910" s="39" t="s">
        <v>30</v>
      </c>
      <c r="Q1910" s="40"/>
      <c r="R1910" s="8"/>
      <c r="S1910" s="39" t="s">
        <v>31</v>
      </c>
      <c r="T1910" s="20"/>
      <c r="U1910" s="20"/>
      <c r="V1910" s="40"/>
      <c r="W1910" s="35"/>
      <c r="X1910" s="20"/>
      <c r="Y1910" s="21"/>
      <c r="Z1910" s="36" t="s">
        <v>21</v>
      </c>
      <c r="AA1910" s="37"/>
    </row>
    <row r="1911" spans="1:27" x14ac:dyDescent="0.2">
      <c r="A1911" s="41" t="s">
        <v>1958</v>
      </c>
      <c r="B1911" s="21"/>
      <c r="C1911" s="38" t="s">
        <v>1959</v>
      </c>
      <c r="D1911" s="20"/>
      <c r="E1911" s="21"/>
      <c r="F1911" s="5" t="s">
        <v>1186</v>
      </c>
      <c r="G1911" s="38"/>
      <c r="H1911" s="20"/>
      <c r="I1911" s="21"/>
      <c r="J1911" s="5"/>
      <c r="K1911" s="42">
        <v>250</v>
      </c>
      <c r="L1911" s="21"/>
      <c r="M1911" s="6">
        <v>0</v>
      </c>
      <c r="N1911" s="42">
        <v>0</v>
      </c>
      <c r="O1911" s="21"/>
      <c r="P1911" s="42">
        <v>250</v>
      </c>
      <c r="Q1911" s="21"/>
      <c r="R1911" s="7">
        <v>0</v>
      </c>
      <c r="S1911" s="4" t="s">
        <v>26</v>
      </c>
      <c r="T1911" s="41"/>
      <c r="U1911" s="20"/>
      <c r="V1911" s="21"/>
      <c r="W1911" s="41"/>
      <c r="X1911" s="20"/>
      <c r="Y1911" s="21"/>
      <c r="Z1911" s="38" t="s">
        <v>27</v>
      </c>
      <c r="AA1911" s="21"/>
    </row>
    <row r="1912" spans="1:27" x14ac:dyDescent="0.2">
      <c r="A1912" s="38" t="s">
        <v>21</v>
      </c>
      <c r="B1912" s="20"/>
      <c r="C1912" s="20"/>
      <c r="D1912" s="20"/>
      <c r="E1912" s="20"/>
      <c r="F1912" s="21"/>
      <c r="G1912" s="38" t="s">
        <v>28</v>
      </c>
      <c r="H1912" s="20"/>
      <c r="I1912" s="20"/>
      <c r="J1912" s="21"/>
      <c r="K1912" s="38" t="s">
        <v>29</v>
      </c>
      <c r="L1912" s="20"/>
      <c r="M1912" s="20"/>
      <c r="N1912" s="20"/>
      <c r="O1912" s="21"/>
      <c r="P1912" s="39" t="s">
        <v>30</v>
      </c>
      <c r="Q1912" s="40"/>
      <c r="R1912" s="8"/>
      <c r="S1912" s="39" t="s">
        <v>31</v>
      </c>
      <c r="T1912" s="20"/>
      <c r="U1912" s="20"/>
      <c r="V1912" s="40"/>
      <c r="W1912" s="35"/>
      <c r="X1912" s="20"/>
      <c r="Y1912" s="21"/>
      <c r="Z1912" s="36" t="s">
        <v>21</v>
      </c>
      <c r="AA1912" s="37"/>
    </row>
    <row r="1913" spans="1:27" x14ac:dyDescent="0.2">
      <c r="A1913" s="41" t="s">
        <v>1960</v>
      </c>
      <c r="B1913" s="21"/>
      <c r="C1913" s="38" t="s">
        <v>1961</v>
      </c>
      <c r="D1913" s="20"/>
      <c r="E1913" s="21"/>
      <c r="F1913" s="5" t="s">
        <v>1186</v>
      </c>
      <c r="G1913" s="38"/>
      <c r="H1913" s="20"/>
      <c r="I1913" s="21"/>
      <c r="J1913" s="5"/>
      <c r="K1913" s="42">
        <v>250</v>
      </c>
      <c r="L1913" s="21"/>
      <c r="M1913" s="6">
        <v>0</v>
      </c>
      <c r="N1913" s="42">
        <v>0</v>
      </c>
      <c r="O1913" s="21"/>
      <c r="P1913" s="42">
        <v>250</v>
      </c>
      <c r="Q1913" s="21"/>
      <c r="R1913" s="7">
        <v>0</v>
      </c>
      <c r="S1913" s="4" t="s">
        <v>26</v>
      </c>
      <c r="T1913" s="41"/>
      <c r="U1913" s="20"/>
      <c r="V1913" s="21"/>
      <c r="W1913" s="41"/>
      <c r="X1913" s="20"/>
      <c r="Y1913" s="21"/>
      <c r="Z1913" s="38" t="s">
        <v>27</v>
      </c>
      <c r="AA1913" s="21"/>
    </row>
    <row r="1914" spans="1:27" x14ac:dyDescent="0.2">
      <c r="A1914" s="38" t="s">
        <v>21</v>
      </c>
      <c r="B1914" s="20"/>
      <c r="C1914" s="20"/>
      <c r="D1914" s="20"/>
      <c r="E1914" s="20"/>
      <c r="F1914" s="21"/>
      <c r="G1914" s="38" t="s">
        <v>28</v>
      </c>
      <c r="H1914" s="20"/>
      <c r="I1914" s="20"/>
      <c r="J1914" s="21"/>
      <c r="K1914" s="38" t="s">
        <v>29</v>
      </c>
      <c r="L1914" s="20"/>
      <c r="M1914" s="20"/>
      <c r="N1914" s="20"/>
      <c r="O1914" s="21"/>
      <c r="P1914" s="39" t="s">
        <v>30</v>
      </c>
      <c r="Q1914" s="40"/>
      <c r="R1914" s="8"/>
      <c r="S1914" s="39" t="s">
        <v>31</v>
      </c>
      <c r="T1914" s="20"/>
      <c r="U1914" s="20"/>
      <c r="V1914" s="40"/>
      <c r="W1914" s="35"/>
      <c r="X1914" s="20"/>
      <c r="Y1914" s="21"/>
      <c r="Z1914" s="36" t="s">
        <v>21</v>
      </c>
      <c r="AA1914" s="37"/>
    </row>
    <row r="1915" spans="1:27" x14ac:dyDescent="0.2">
      <c r="A1915" s="41" t="s">
        <v>1962</v>
      </c>
      <c r="B1915" s="21"/>
      <c r="C1915" s="38" t="s">
        <v>1963</v>
      </c>
      <c r="D1915" s="20"/>
      <c r="E1915" s="21"/>
      <c r="F1915" s="5" t="s">
        <v>1186</v>
      </c>
      <c r="G1915" s="38"/>
      <c r="H1915" s="20"/>
      <c r="I1915" s="21"/>
      <c r="J1915" s="5"/>
      <c r="K1915" s="42">
        <v>250</v>
      </c>
      <c r="L1915" s="21"/>
      <c r="M1915" s="6">
        <v>0</v>
      </c>
      <c r="N1915" s="42">
        <v>0</v>
      </c>
      <c r="O1915" s="21"/>
      <c r="P1915" s="42">
        <v>250</v>
      </c>
      <c r="Q1915" s="21"/>
      <c r="R1915" s="7">
        <v>0</v>
      </c>
      <c r="S1915" s="4" t="s">
        <v>26</v>
      </c>
      <c r="T1915" s="41"/>
      <c r="U1915" s="20"/>
      <c r="V1915" s="21"/>
      <c r="W1915" s="41"/>
      <c r="X1915" s="20"/>
      <c r="Y1915" s="21"/>
      <c r="Z1915" s="38" t="s">
        <v>27</v>
      </c>
      <c r="AA1915" s="21"/>
    </row>
    <row r="1916" spans="1:27" x14ac:dyDescent="0.2">
      <c r="A1916" s="38" t="s">
        <v>21</v>
      </c>
      <c r="B1916" s="20"/>
      <c r="C1916" s="20"/>
      <c r="D1916" s="20"/>
      <c r="E1916" s="20"/>
      <c r="F1916" s="21"/>
      <c r="G1916" s="38" t="s">
        <v>28</v>
      </c>
      <c r="H1916" s="20"/>
      <c r="I1916" s="20"/>
      <c r="J1916" s="21"/>
      <c r="K1916" s="38" t="s">
        <v>29</v>
      </c>
      <c r="L1916" s="20"/>
      <c r="M1916" s="20"/>
      <c r="N1916" s="20"/>
      <c r="O1916" s="21"/>
      <c r="P1916" s="39" t="s">
        <v>30</v>
      </c>
      <c r="Q1916" s="40"/>
      <c r="R1916" s="8"/>
      <c r="S1916" s="39" t="s">
        <v>31</v>
      </c>
      <c r="T1916" s="20"/>
      <c r="U1916" s="20"/>
      <c r="V1916" s="40"/>
      <c r="W1916" s="35"/>
      <c r="X1916" s="20"/>
      <c r="Y1916" s="21"/>
      <c r="Z1916" s="36" t="s">
        <v>21</v>
      </c>
      <c r="AA1916" s="37"/>
    </row>
    <row r="1917" spans="1:27" x14ac:dyDescent="0.2">
      <c r="A1917" s="41" t="s">
        <v>1964</v>
      </c>
      <c r="B1917" s="21"/>
      <c r="C1917" s="38" t="s">
        <v>1965</v>
      </c>
      <c r="D1917" s="20"/>
      <c r="E1917" s="21"/>
      <c r="F1917" s="5" t="s">
        <v>1186</v>
      </c>
      <c r="G1917" s="38"/>
      <c r="H1917" s="20"/>
      <c r="I1917" s="21"/>
      <c r="J1917" s="5"/>
      <c r="K1917" s="42">
        <v>250</v>
      </c>
      <c r="L1917" s="21"/>
      <c r="M1917" s="6">
        <v>0</v>
      </c>
      <c r="N1917" s="42">
        <v>0</v>
      </c>
      <c r="O1917" s="21"/>
      <c r="P1917" s="42">
        <v>250</v>
      </c>
      <c r="Q1917" s="21"/>
      <c r="R1917" s="7">
        <v>0</v>
      </c>
      <c r="S1917" s="4" t="s">
        <v>26</v>
      </c>
      <c r="T1917" s="41"/>
      <c r="U1917" s="20"/>
      <c r="V1917" s="21"/>
      <c r="W1917" s="41"/>
      <c r="X1917" s="20"/>
      <c r="Y1917" s="21"/>
      <c r="Z1917" s="38" t="s">
        <v>27</v>
      </c>
      <c r="AA1917" s="21"/>
    </row>
    <row r="1918" spans="1:27" x14ac:dyDescent="0.2">
      <c r="A1918" s="38" t="s">
        <v>21</v>
      </c>
      <c r="B1918" s="20"/>
      <c r="C1918" s="20"/>
      <c r="D1918" s="20"/>
      <c r="E1918" s="20"/>
      <c r="F1918" s="21"/>
      <c r="G1918" s="38" t="s">
        <v>28</v>
      </c>
      <c r="H1918" s="20"/>
      <c r="I1918" s="20"/>
      <c r="J1918" s="21"/>
      <c r="K1918" s="38" t="s">
        <v>29</v>
      </c>
      <c r="L1918" s="20"/>
      <c r="M1918" s="20"/>
      <c r="N1918" s="20"/>
      <c r="O1918" s="21"/>
      <c r="P1918" s="39" t="s">
        <v>30</v>
      </c>
      <c r="Q1918" s="40"/>
      <c r="R1918" s="8"/>
      <c r="S1918" s="39" t="s">
        <v>31</v>
      </c>
      <c r="T1918" s="20"/>
      <c r="U1918" s="20"/>
      <c r="V1918" s="40"/>
      <c r="W1918" s="35"/>
      <c r="X1918" s="20"/>
      <c r="Y1918" s="21"/>
      <c r="Z1918" s="36" t="s">
        <v>21</v>
      </c>
      <c r="AA1918" s="37"/>
    </row>
    <row r="1919" spans="1:27" x14ac:dyDescent="0.2">
      <c r="A1919" s="41" t="s">
        <v>1966</v>
      </c>
      <c r="B1919" s="21"/>
      <c r="C1919" s="38" t="s">
        <v>1967</v>
      </c>
      <c r="D1919" s="20"/>
      <c r="E1919" s="21"/>
      <c r="F1919" s="5" t="s">
        <v>1186</v>
      </c>
      <c r="G1919" s="38"/>
      <c r="H1919" s="20"/>
      <c r="I1919" s="21"/>
      <c r="J1919" s="5"/>
      <c r="K1919" s="42">
        <v>250</v>
      </c>
      <c r="L1919" s="21"/>
      <c r="M1919" s="6">
        <v>0</v>
      </c>
      <c r="N1919" s="42">
        <v>0</v>
      </c>
      <c r="O1919" s="21"/>
      <c r="P1919" s="42">
        <v>250</v>
      </c>
      <c r="Q1919" s="21"/>
      <c r="R1919" s="7">
        <v>0</v>
      </c>
      <c r="S1919" s="4" t="s">
        <v>26</v>
      </c>
      <c r="T1919" s="41"/>
      <c r="U1919" s="20"/>
      <c r="V1919" s="21"/>
      <c r="W1919" s="41"/>
      <c r="X1919" s="20"/>
      <c r="Y1919" s="21"/>
      <c r="Z1919" s="38" t="s">
        <v>27</v>
      </c>
      <c r="AA1919" s="21"/>
    </row>
    <row r="1920" spans="1:27" x14ac:dyDescent="0.2">
      <c r="A1920" s="38" t="s">
        <v>21</v>
      </c>
      <c r="B1920" s="20"/>
      <c r="C1920" s="20"/>
      <c r="D1920" s="20"/>
      <c r="E1920" s="20"/>
      <c r="F1920" s="21"/>
      <c r="G1920" s="38" t="s">
        <v>28</v>
      </c>
      <c r="H1920" s="20"/>
      <c r="I1920" s="20"/>
      <c r="J1920" s="21"/>
      <c r="K1920" s="38" t="s">
        <v>29</v>
      </c>
      <c r="L1920" s="20"/>
      <c r="M1920" s="20"/>
      <c r="N1920" s="20"/>
      <c r="O1920" s="21"/>
      <c r="P1920" s="39" t="s">
        <v>30</v>
      </c>
      <c r="Q1920" s="40"/>
      <c r="R1920" s="8"/>
      <c r="S1920" s="39" t="s">
        <v>31</v>
      </c>
      <c r="T1920" s="20"/>
      <c r="U1920" s="20"/>
      <c r="V1920" s="40"/>
      <c r="W1920" s="35"/>
      <c r="X1920" s="20"/>
      <c r="Y1920" s="21"/>
      <c r="Z1920" s="36" t="s">
        <v>21</v>
      </c>
      <c r="AA1920" s="37"/>
    </row>
    <row r="1921" spans="1:27" x14ac:dyDescent="0.2">
      <c r="A1921" s="41" t="s">
        <v>1968</v>
      </c>
      <c r="B1921" s="21"/>
      <c r="C1921" s="38" t="s">
        <v>1969</v>
      </c>
      <c r="D1921" s="20"/>
      <c r="E1921" s="21"/>
      <c r="F1921" s="5" t="s">
        <v>1186</v>
      </c>
      <c r="G1921" s="38"/>
      <c r="H1921" s="20"/>
      <c r="I1921" s="21"/>
      <c r="J1921" s="5"/>
      <c r="K1921" s="42">
        <v>250</v>
      </c>
      <c r="L1921" s="21"/>
      <c r="M1921" s="6">
        <v>0</v>
      </c>
      <c r="N1921" s="42">
        <v>0</v>
      </c>
      <c r="O1921" s="21"/>
      <c r="P1921" s="42">
        <v>250</v>
      </c>
      <c r="Q1921" s="21"/>
      <c r="R1921" s="7">
        <v>0</v>
      </c>
      <c r="S1921" s="4" t="s">
        <v>26</v>
      </c>
      <c r="T1921" s="41"/>
      <c r="U1921" s="20"/>
      <c r="V1921" s="21"/>
      <c r="W1921" s="41"/>
      <c r="X1921" s="20"/>
      <c r="Y1921" s="21"/>
      <c r="Z1921" s="38" t="s">
        <v>27</v>
      </c>
      <c r="AA1921" s="21"/>
    </row>
    <row r="1922" spans="1:27" x14ac:dyDescent="0.2">
      <c r="A1922" s="38" t="s">
        <v>21</v>
      </c>
      <c r="B1922" s="20"/>
      <c r="C1922" s="20"/>
      <c r="D1922" s="20"/>
      <c r="E1922" s="20"/>
      <c r="F1922" s="21"/>
      <c r="G1922" s="38" t="s">
        <v>28</v>
      </c>
      <c r="H1922" s="20"/>
      <c r="I1922" s="20"/>
      <c r="J1922" s="21"/>
      <c r="K1922" s="38" t="s">
        <v>29</v>
      </c>
      <c r="L1922" s="20"/>
      <c r="M1922" s="20"/>
      <c r="N1922" s="20"/>
      <c r="O1922" s="21"/>
      <c r="P1922" s="39" t="s">
        <v>30</v>
      </c>
      <c r="Q1922" s="40"/>
      <c r="R1922" s="8"/>
      <c r="S1922" s="39" t="s">
        <v>31</v>
      </c>
      <c r="T1922" s="20"/>
      <c r="U1922" s="20"/>
      <c r="V1922" s="40"/>
      <c r="W1922" s="35"/>
      <c r="X1922" s="20"/>
      <c r="Y1922" s="21"/>
      <c r="Z1922" s="36" t="s">
        <v>21</v>
      </c>
      <c r="AA1922" s="37"/>
    </row>
    <row r="1923" spans="1:27" x14ac:dyDescent="0.2">
      <c r="A1923" s="41" t="s">
        <v>1970</v>
      </c>
      <c r="B1923" s="21"/>
      <c r="C1923" s="38" t="s">
        <v>1971</v>
      </c>
      <c r="D1923" s="20"/>
      <c r="E1923" s="21"/>
      <c r="F1923" s="5" t="s">
        <v>1186</v>
      </c>
      <c r="G1923" s="38"/>
      <c r="H1923" s="20"/>
      <c r="I1923" s="21"/>
      <c r="J1923" s="5"/>
      <c r="K1923" s="42">
        <v>250</v>
      </c>
      <c r="L1923" s="21"/>
      <c r="M1923" s="6">
        <v>0</v>
      </c>
      <c r="N1923" s="42">
        <v>0</v>
      </c>
      <c r="O1923" s="21"/>
      <c r="P1923" s="42">
        <v>250</v>
      </c>
      <c r="Q1923" s="21"/>
      <c r="R1923" s="7">
        <v>0</v>
      </c>
      <c r="S1923" s="4" t="s">
        <v>26</v>
      </c>
      <c r="T1923" s="41"/>
      <c r="U1923" s="20"/>
      <c r="V1923" s="21"/>
      <c r="W1923" s="41"/>
      <c r="X1923" s="20"/>
      <c r="Y1923" s="21"/>
      <c r="Z1923" s="38" t="s">
        <v>27</v>
      </c>
      <c r="AA1923" s="21"/>
    </row>
    <row r="1924" spans="1:27" x14ac:dyDescent="0.2">
      <c r="A1924" s="38" t="s">
        <v>21</v>
      </c>
      <c r="B1924" s="20"/>
      <c r="C1924" s="20"/>
      <c r="D1924" s="20"/>
      <c r="E1924" s="20"/>
      <c r="F1924" s="21"/>
      <c r="G1924" s="38" t="s">
        <v>28</v>
      </c>
      <c r="H1924" s="20"/>
      <c r="I1924" s="20"/>
      <c r="J1924" s="21"/>
      <c r="K1924" s="38" t="s">
        <v>29</v>
      </c>
      <c r="L1924" s="20"/>
      <c r="M1924" s="20"/>
      <c r="N1924" s="20"/>
      <c r="O1924" s="21"/>
      <c r="P1924" s="39" t="s">
        <v>30</v>
      </c>
      <c r="Q1924" s="40"/>
      <c r="R1924" s="8"/>
      <c r="S1924" s="39" t="s">
        <v>31</v>
      </c>
      <c r="T1924" s="20"/>
      <c r="U1924" s="20"/>
      <c r="V1924" s="40"/>
      <c r="W1924" s="35"/>
      <c r="X1924" s="20"/>
      <c r="Y1924" s="21"/>
      <c r="Z1924" s="36" t="s">
        <v>21</v>
      </c>
      <c r="AA1924" s="37"/>
    </row>
    <row r="1925" spans="1:27" x14ac:dyDescent="0.2">
      <c r="A1925" s="41" t="s">
        <v>1972</v>
      </c>
      <c r="B1925" s="21"/>
      <c r="C1925" s="38" t="s">
        <v>1973</v>
      </c>
      <c r="D1925" s="20"/>
      <c r="E1925" s="21"/>
      <c r="F1925" s="5" t="s">
        <v>1186</v>
      </c>
      <c r="G1925" s="38"/>
      <c r="H1925" s="20"/>
      <c r="I1925" s="21"/>
      <c r="J1925" s="5"/>
      <c r="K1925" s="42">
        <v>250</v>
      </c>
      <c r="L1925" s="21"/>
      <c r="M1925" s="6">
        <v>0</v>
      </c>
      <c r="N1925" s="42">
        <v>0</v>
      </c>
      <c r="O1925" s="21"/>
      <c r="P1925" s="42">
        <v>250</v>
      </c>
      <c r="Q1925" s="21"/>
      <c r="R1925" s="7">
        <v>0</v>
      </c>
      <c r="S1925" s="4" t="s">
        <v>26</v>
      </c>
      <c r="T1925" s="41"/>
      <c r="U1925" s="20"/>
      <c r="V1925" s="21"/>
      <c r="W1925" s="41"/>
      <c r="X1925" s="20"/>
      <c r="Y1925" s="21"/>
      <c r="Z1925" s="38" t="s">
        <v>27</v>
      </c>
      <c r="AA1925" s="21"/>
    </row>
    <row r="1926" spans="1:27" x14ac:dyDescent="0.2">
      <c r="A1926" s="38" t="s">
        <v>21</v>
      </c>
      <c r="B1926" s="20"/>
      <c r="C1926" s="20"/>
      <c r="D1926" s="20"/>
      <c r="E1926" s="20"/>
      <c r="F1926" s="21"/>
      <c r="G1926" s="38" t="s">
        <v>28</v>
      </c>
      <c r="H1926" s="20"/>
      <c r="I1926" s="20"/>
      <c r="J1926" s="21"/>
      <c r="K1926" s="38" t="s">
        <v>29</v>
      </c>
      <c r="L1926" s="20"/>
      <c r="M1926" s="20"/>
      <c r="N1926" s="20"/>
      <c r="O1926" s="21"/>
      <c r="P1926" s="39" t="s">
        <v>30</v>
      </c>
      <c r="Q1926" s="40"/>
      <c r="R1926" s="8"/>
      <c r="S1926" s="39" t="s">
        <v>31</v>
      </c>
      <c r="T1926" s="20"/>
      <c r="U1926" s="20"/>
      <c r="V1926" s="40"/>
      <c r="W1926" s="35"/>
      <c r="X1926" s="20"/>
      <c r="Y1926" s="21"/>
      <c r="Z1926" s="36" t="s">
        <v>21</v>
      </c>
      <c r="AA1926" s="37"/>
    </row>
    <row r="1927" spans="1:27" x14ac:dyDescent="0.2">
      <c r="A1927" s="41" t="s">
        <v>1974</v>
      </c>
      <c r="B1927" s="21"/>
      <c r="C1927" s="38" t="s">
        <v>1975</v>
      </c>
      <c r="D1927" s="20"/>
      <c r="E1927" s="21"/>
      <c r="F1927" s="5" t="s">
        <v>1186</v>
      </c>
      <c r="G1927" s="38"/>
      <c r="H1927" s="20"/>
      <c r="I1927" s="21"/>
      <c r="J1927" s="5"/>
      <c r="K1927" s="42">
        <v>250</v>
      </c>
      <c r="L1927" s="21"/>
      <c r="M1927" s="6">
        <v>0</v>
      </c>
      <c r="N1927" s="42">
        <v>0</v>
      </c>
      <c r="O1927" s="21"/>
      <c r="P1927" s="42">
        <v>250</v>
      </c>
      <c r="Q1927" s="21"/>
      <c r="R1927" s="7">
        <v>0</v>
      </c>
      <c r="S1927" s="4" t="s">
        <v>26</v>
      </c>
      <c r="T1927" s="41"/>
      <c r="U1927" s="20"/>
      <c r="V1927" s="21"/>
      <c r="W1927" s="41"/>
      <c r="X1927" s="20"/>
      <c r="Y1927" s="21"/>
      <c r="Z1927" s="38" t="s">
        <v>27</v>
      </c>
      <c r="AA1927" s="21"/>
    </row>
    <row r="1928" spans="1:27" x14ac:dyDescent="0.2">
      <c r="A1928" s="38" t="s">
        <v>21</v>
      </c>
      <c r="B1928" s="20"/>
      <c r="C1928" s="20"/>
      <c r="D1928" s="20"/>
      <c r="E1928" s="20"/>
      <c r="F1928" s="21"/>
      <c r="G1928" s="38" t="s">
        <v>28</v>
      </c>
      <c r="H1928" s="20"/>
      <c r="I1928" s="20"/>
      <c r="J1928" s="21"/>
      <c r="K1928" s="38" t="s">
        <v>29</v>
      </c>
      <c r="L1928" s="20"/>
      <c r="M1928" s="20"/>
      <c r="N1928" s="20"/>
      <c r="O1928" s="21"/>
      <c r="P1928" s="39" t="s">
        <v>30</v>
      </c>
      <c r="Q1928" s="40"/>
      <c r="R1928" s="8"/>
      <c r="S1928" s="39" t="s">
        <v>31</v>
      </c>
      <c r="T1928" s="20"/>
      <c r="U1928" s="20"/>
      <c r="V1928" s="40"/>
      <c r="W1928" s="35"/>
      <c r="X1928" s="20"/>
      <c r="Y1928" s="21"/>
      <c r="Z1928" s="36" t="s">
        <v>21</v>
      </c>
      <c r="AA1928" s="37"/>
    </row>
    <row r="1929" spans="1:27" x14ac:dyDescent="0.2">
      <c r="A1929" s="41" t="s">
        <v>1976</v>
      </c>
      <c r="B1929" s="21"/>
      <c r="C1929" s="38" t="s">
        <v>1977</v>
      </c>
      <c r="D1929" s="20"/>
      <c r="E1929" s="21"/>
      <c r="F1929" s="5" t="s">
        <v>1186</v>
      </c>
      <c r="G1929" s="38"/>
      <c r="H1929" s="20"/>
      <c r="I1929" s="21"/>
      <c r="J1929" s="5"/>
      <c r="K1929" s="42">
        <v>250</v>
      </c>
      <c r="L1929" s="21"/>
      <c r="M1929" s="6">
        <v>0</v>
      </c>
      <c r="N1929" s="42">
        <v>0</v>
      </c>
      <c r="O1929" s="21"/>
      <c r="P1929" s="42">
        <v>250</v>
      </c>
      <c r="Q1929" s="21"/>
      <c r="R1929" s="7">
        <v>0</v>
      </c>
      <c r="S1929" s="4" t="s">
        <v>26</v>
      </c>
      <c r="T1929" s="41"/>
      <c r="U1929" s="20"/>
      <c r="V1929" s="21"/>
      <c r="W1929" s="41"/>
      <c r="X1929" s="20"/>
      <c r="Y1929" s="21"/>
      <c r="Z1929" s="38" t="s">
        <v>27</v>
      </c>
      <c r="AA1929" s="21"/>
    </row>
    <row r="1930" spans="1:27" x14ac:dyDescent="0.2">
      <c r="A1930" s="38" t="s">
        <v>21</v>
      </c>
      <c r="B1930" s="20"/>
      <c r="C1930" s="20"/>
      <c r="D1930" s="20"/>
      <c r="E1930" s="20"/>
      <c r="F1930" s="21"/>
      <c r="G1930" s="38" t="s">
        <v>28</v>
      </c>
      <c r="H1930" s="20"/>
      <c r="I1930" s="20"/>
      <c r="J1930" s="21"/>
      <c r="K1930" s="38" t="s">
        <v>29</v>
      </c>
      <c r="L1930" s="20"/>
      <c r="M1930" s="20"/>
      <c r="N1930" s="20"/>
      <c r="O1930" s="21"/>
      <c r="P1930" s="39" t="s">
        <v>30</v>
      </c>
      <c r="Q1930" s="40"/>
      <c r="R1930" s="8"/>
      <c r="S1930" s="39" t="s">
        <v>31</v>
      </c>
      <c r="T1930" s="20"/>
      <c r="U1930" s="20"/>
      <c r="V1930" s="40"/>
      <c r="W1930" s="35"/>
      <c r="X1930" s="20"/>
      <c r="Y1930" s="21"/>
      <c r="Z1930" s="36" t="s">
        <v>21</v>
      </c>
      <c r="AA1930" s="37"/>
    </row>
    <row r="1931" spans="1:27" x14ac:dyDescent="0.2">
      <c r="A1931" s="41" t="s">
        <v>1978</v>
      </c>
      <c r="B1931" s="21"/>
      <c r="C1931" s="38" t="s">
        <v>1979</v>
      </c>
      <c r="D1931" s="20"/>
      <c r="E1931" s="21"/>
      <c r="F1931" s="5" t="s">
        <v>1186</v>
      </c>
      <c r="G1931" s="38"/>
      <c r="H1931" s="20"/>
      <c r="I1931" s="21"/>
      <c r="J1931" s="5"/>
      <c r="K1931" s="42">
        <v>250</v>
      </c>
      <c r="L1931" s="21"/>
      <c r="M1931" s="6">
        <v>0</v>
      </c>
      <c r="N1931" s="42">
        <v>0</v>
      </c>
      <c r="O1931" s="21"/>
      <c r="P1931" s="42">
        <v>250</v>
      </c>
      <c r="Q1931" s="21"/>
      <c r="R1931" s="7">
        <v>0</v>
      </c>
      <c r="S1931" s="4" t="s">
        <v>26</v>
      </c>
      <c r="T1931" s="41"/>
      <c r="U1931" s="20"/>
      <c r="V1931" s="21"/>
      <c r="W1931" s="41"/>
      <c r="X1931" s="20"/>
      <c r="Y1931" s="21"/>
      <c r="Z1931" s="38" t="s">
        <v>27</v>
      </c>
      <c r="AA1931" s="21"/>
    </row>
    <row r="1932" spans="1:27" x14ac:dyDescent="0.2">
      <c r="A1932" s="38" t="s">
        <v>21</v>
      </c>
      <c r="B1932" s="20"/>
      <c r="C1932" s="20"/>
      <c r="D1932" s="20"/>
      <c r="E1932" s="20"/>
      <c r="F1932" s="21"/>
      <c r="G1932" s="38" t="s">
        <v>28</v>
      </c>
      <c r="H1932" s="20"/>
      <c r="I1932" s="20"/>
      <c r="J1932" s="21"/>
      <c r="K1932" s="38" t="s">
        <v>29</v>
      </c>
      <c r="L1932" s="20"/>
      <c r="M1932" s="20"/>
      <c r="N1932" s="20"/>
      <c r="O1932" s="21"/>
      <c r="P1932" s="39" t="s">
        <v>30</v>
      </c>
      <c r="Q1932" s="40"/>
      <c r="R1932" s="8"/>
      <c r="S1932" s="39" t="s">
        <v>31</v>
      </c>
      <c r="T1932" s="20"/>
      <c r="U1932" s="20"/>
      <c r="V1932" s="40"/>
      <c r="W1932" s="35"/>
      <c r="X1932" s="20"/>
      <c r="Y1932" s="21"/>
      <c r="Z1932" s="36" t="s">
        <v>21</v>
      </c>
      <c r="AA1932" s="37"/>
    </row>
    <row r="1933" spans="1:27" x14ac:dyDescent="0.2">
      <c r="A1933" s="41" t="s">
        <v>1980</v>
      </c>
      <c r="B1933" s="21"/>
      <c r="C1933" s="38" t="s">
        <v>1981</v>
      </c>
      <c r="D1933" s="20"/>
      <c r="E1933" s="21"/>
      <c r="F1933" s="5" t="s">
        <v>1186</v>
      </c>
      <c r="G1933" s="38"/>
      <c r="H1933" s="20"/>
      <c r="I1933" s="21"/>
      <c r="J1933" s="5"/>
      <c r="K1933" s="42">
        <v>250</v>
      </c>
      <c r="L1933" s="21"/>
      <c r="M1933" s="6">
        <v>0</v>
      </c>
      <c r="N1933" s="42">
        <v>0</v>
      </c>
      <c r="O1933" s="21"/>
      <c r="P1933" s="42">
        <v>250</v>
      </c>
      <c r="Q1933" s="21"/>
      <c r="R1933" s="7">
        <v>0</v>
      </c>
      <c r="S1933" s="4" t="s">
        <v>26</v>
      </c>
      <c r="T1933" s="41"/>
      <c r="U1933" s="20"/>
      <c r="V1933" s="21"/>
      <c r="W1933" s="41"/>
      <c r="X1933" s="20"/>
      <c r="Y1933" s="21"/>
      <c r="Z1933" s="38" t="s">
        <v>27</v>
      </c>
      <c r="AA1933" s="21"/>
    </row>
    <row r="1934" spans="1:27" x14ac:dyDescent="0.2">
      <c r="A1934" s="38" t="s">
        <v>21</v>
      </c>
      <c r="B1934" s="20"/>
      <c r="C1934" s="20"/>
      <c r="D1934" s="20"/>
      <c r="E1934" s="20"/>
      <c r="F1934" s="21"/>
      <c r="G1934" s="38" t="s">
        <v>28</v>
      </c>
      <c r="H1934" s="20"/>
      <c r="I1934" s="20"/>
      <c r="J1934" s="21"/>
      <c r="K1934" s="38" t="s">
        <v>29</v>
      </c>
      <c r="L1934" s="20"/>
      <c r="M1934" s="20"/>
      <c r="N1934" s="20"/>
      <c r="O1934" s="21"/>
      <c r="P1934" s="39" t="s">
        <v>30</v>
      </c>
      <c r="Q1934" s="40"/>
      <c r="R1934" s="8"/>
      <c r="S1934" s="39" t="s">
        <v>31</v>
      </c>
      <c r="T1934" s="20"/>
      <c r="U1934" s="20"/>
      <c r="V1934" s="40"/>
      <c r="W1934" s="35"/>
      <c r="X1934" s="20"/>
      <c r="Y1934" s="21"/>
      <c r="Z1934" s="36" t="s">
        <v>21</v>
      </c>
      <c r="AA1934" s="37"/>
    </row>
    <row r="1935" spans="1:27" x14ac:dyDescent="0.2">
      <c r="A1935" s="41" t="s">
        <v>1982</v>
      </c>
      <c r="B1935" s="21"/>
      <c r="C1935" s="38" t="s">
        <v>1983</v>
      </c>
      <c r="D1935" s="20"/>
      <c r="E1935" s="21"/>
      <c r="F1935" s="5" t="s">
        <v>1186</v>
      </c>
      <c r="G1935" s="38"/>
      <c r="H1935" s="20"/>
      <c r="I1935" s="21"/>
      <c r="J1935" s="5"/>
      <c r="K1935" s="42">
        <v>250</v>
      </c>
      <c r="L1935" s="21"/>
      <c r="M1935" s="6">
        <v>0</v>
      </c>
      <c r="N1935" s="42">
        <v>0</v>
      </c>
      <c r="O1935" s="21"/>
      <c r="P1935" s="42">
        <v>250</v>
      </c>
      <c r="Q1935" s="21"/>
      <c r="R1935" s="7">
        <v>0</v>
      </c>
      <c r="S1935" s="4" t="s">
        <v>26</v>
      </c>
      <c r="T1935" s="41"/>
      <c r="U1935" s="20"/>
      <c r="V1935" s="21"/>
      <c r="W1935" s="41"/>
      <c r="X1935" s="20"/>
      <c r="Y1935" s="21"/>
      <c r="Z1935" s="38" t="s">
        <v>27</v>
      </c>
      <c r="AA1935" s="21"/>
    </row>
    <row r="1936" spans="1:27" x14ac:dyDescent="0.2">
      <c r="A1936" s="38" t="s">
        <v>21</v>
      </c>
      <c r="B1936" s="20"/>
      <c r="C1936" s="20"/>
      <c r="D1936" s="20"/>
      <c r="E1936" s="20"/>
      <c r="F1936" s="21"/>
      <c r="G1936" s="38" t="s">
        <v>28</v>
      </c>
      <c r="H1936" s="20"/>
      <c r="I1936" s="20"/>
      <c r="J1936" s="21"/>
      <c r="K1936" s="38" t="s">
        <v>29</v>
      </c>
      <c r="L1936" s="20"/>
      <c r="M1936" s="20"/>
      <c r="N1936" s="20"/>
      <c r="O1936" s="21"/>
      <c r="P1936" s="39" t="s">
        <v>30</v>
      </c>
      <c r="Q1936" s="40"/>
      <c r="R1936" s="8"/>
      <c r="S1936" s="39" t="s">
        <v>31</v>
      </c>
      <c r="T1936" s="20"/>
      <c r="U1936" s="20"/>
      <c r="V1936" s="40"/>
      <c r="W1936" s="35"/>
      <c r="X1936" s="20"/>
      <c r="Y1936" s="21"/>
      <c r="Z1936" s="36" t="s">
        <v>21</v>
      </c>
      <c r="AA1936" s="37"/>
    </row>
    <row r="1937" spans="1:27" x14ac:dyDescent="0.2">
      <c r="A1937" s="41" t="s">
        <v>1984</v>
      </c>
      <c r="B1937" s="21"/>
      <c r="C1937" s="38" t="s">
        <v>1985</v>
      </c>
      <c r="D1937" s="20"/>
      <c r="E1937" s="21"/>
      <c r="F1937" s="5" t="s">
        <v>1186</v>
      </c>
      <c r="G1937" s="38"/>
      <c r="H1937" s="20"/>
      <c r="I1937" s="21"/>
      <c r="J1937" s="5"/>
      <c r="K1937" s="42">
        <v>250</v>
      </c>
      <c r="L1937" s="21"/>
      <c r="M1937" s="6">
        <v>0</v>
      </c>
      <c r="N1937" s="42">
        <v>0</v>
      </c>
      <c r="O1937" s="21"/>
      <c r="P1937" s="42">
        <v>250</v>
      </c>
      <c r="Q1937" s="21"/>
      <c r="R1937" s="7">
        <v>0</v>
      </c>
      <c r="S1937" s="4" t="s">
        <v>26</v>
      </c>
      <c r="T1937" s="41"/>
      <c r="U1937" s="20"/>
      <c r="V1937" s="21"/>
      <c r="W1937" s="41"/>
      <c r="X1937" s="20"/>
      <c r="Y1937" s="21"/>
      <c r="Z1937" s="38" t="s">
        <v>27</v>
      </c>
      <c r="AA1937" s="21"/>
    </row>
    <row r="1938" spans="1:27" x14ac:dyDescent="0.2">
      <c r="A1938" s="38" t="s">
        <v>21</v>
      </c>
      <c r="B1938" s="20"/>
      <c r="C1938" s="20"/>
      <c r="D1938" s="20"/>
      <c r="E1938" s="20"/>
      <c r="F1938" s="21"/>
      <c r="G1938" s="38" t="s">
        <v>28</v>
      </c>
      <c r="H1938" s="20"/>
      <c r="I1938" s="20"/>
      <c r="J1938" s="21"/>
      <c r="K1938" s="38" t="s">
        <v>29</v>
      </c>
      <c r="L1938" s="20"/>
      <c r="M1938" s="20"/>
      <c r="N1938" s="20"/>
      <c r="O1938" s="21"/>
      <c r="P1938" s="39" t="s">
        <v>30</v>
      </c>
      <c r="Q1938" s="40"/>
      <c r="R1938" s="8"/>
      <c r="S1938" s="39" t="s">
        <v>31</v>
      </c>
      <c r="T1938" s="20"/>
      <c r="U1938" s="20"/>
      <c r="V1938" s="40"/>
      <c r="W1938" s="35"/>
      <c r="X1938" s="20"/>
      <c r="Y1938" s="21"/>
      <c r="Z1938" s="36" t="s">
        <v>21</v>
      </c>
      <c r="AA1938" s="37"/>
    </row>
    <row r="1939" spans="1:27" x14ac:dyDescent="0.2">
      <c r="A1939" s="41" t="s">
        <v>1986</v>
      </c>
      <c r="B1939" s="21"/>
      <c r="C1939" s="38" t="s">
        <v>1987</v>
      </c>
      <c r="D1939" s="20"/>
      <c r="E1939" s="21"/>
      <c r="F1939" s="5" t="s">
        <v>1186</v>
      </c>
      <c r="G1939" s="38"/>
      <c r="H1939" s="20"/>
      <c r="I1939" s="21"/>
      <c r="J1939" s="5"/>
      <c r="K1939" s="42">
        <v>250</v>
      </c>
      <c r="L1939" s="21"/>
      <c r="M1939" s="6">
        <v>0</v>
      </c>
      <c r="N1939" s="42">
        <v>0</v>
      </c>
      <c r="O1939" s="21"/>
      <c r="P1939" s="42">
        <v>250</v>
      </c>
      <c r="Q1939" s="21"/>
      <c r="R1939" s="7">
        <v>0</v>
      </c>
      <c r="S1939" s="4" t="s">
        <v>26</v>
      </c>
      <c r="T1939" s="41"/>
      <c r="U1939" s="20"/>
      <c r="V1939" s="21"/>
      <c r="W1939" s="41"/>
      <c r="X1939" s="20"/>
      <c r="Y1939" s="21"/>
      <c r="Z1939" s="38" t="s">
        <v>27</v>
      </c>
      <c r="AA1939" s="21"/>
    </row>
    <row r="1940" spans="1:27" x14ac:dyDescent="0.2">
      <c r="A1940" s="38" t="s">
        <v>21</v>
      </c>
      <c r="B1940" s="20"/>
      <c r="C1940" s="20"/>
      <c r="D1940" s="20"/>
      <c r="E1940" s="20"/>
      <c r="F1940" s="21"/>
      <c r="G1940" s="38" t="s">
        <v>28</v>
      </c>
      <c r="H1940" s="20"/>
      <c r="I1940" s="20"/>
      <c r="J1940" s="21"/>
      <c r="K1940" s="38" t="s">
        <v>29</v>
      </c>
      <c r="L1940" s="20"/>
      <c r="M1940" s="20"/>
      <c r="N1940" s="20"/>
      <c r="O1940" s="21"/>
      <c r="P1940" s="39" t="s">
        <v>30</v>
      </c>
      <c r="Q1940" s="40"/>
      <c r="R1940" s="8"/>
      <c r="S1940" s="39" t="s">
        <v>31</v>
      </c>
      <c r="T1940" s="20"/>
      <c r="U1940" s="20"/>
      <c r="V1940" s="40"/>
      <c r="W1940" s="35"/>
      <c r="X1940" s="20"/>
      <c r="Y1940" s="21"/>
      <c r="Z1940" s="36" t="s">
        <v>21</v>
      </c>
      <c r="AA1940" s="37"/>
    </row>
    <row r="1941" spans="1:27" x14ac:dyDescent="0.2">
      <c r="A1941" s="41" t="s">
        <v>1988</v>
      </c>
      <c r="B1941" s="21"/>
      <c r="C1941" s="38" t="s">
        <v>1989</v>
      </c>
      <c r="D1941" s="20"/>
      <c r="E1941" s="21"/>
      <c r="F1941" s="5" t="s">
        <v>1186</v>
      </c>
      <c r="G1941" s="38"/>
      <c r="H1941" s="20"/>
      <c r="I1941" s="21"/>
      <c r="J1941" s="5"/>
      <c r="K1941" s="42">
        <v>250</v>
      </c>
      <c r="L1941" s="21"/>
      <c r="M1941" s="6">
        <v>0</v>
      </c>
      <c r="N1941" s="42">
        <v>0</v>
      </c>
      <c r="O1941" s="21"/>
      <c r="P1941" s="42">
        <v>250</v>
      </c>
      <c r="Q1941" s="21"/>
      <c r="R1941" s="7">
        <v>0</v>
      </c>
      <c r="S1941" s="4" t="s">
        <v>26</v>
      </c>
      <c r="T1941" s="41"/>
      <c r="U1941" s="20"/>
      <c r="V1941" s="21"/>
      <c r="W1941" s="41"/>
      <c r="X1941" s="20"/>
      <c r="Y1941" s="21"/>
      <c r="Z1941" s="38" t="s">
        <v>27</v>
      </c>
      <c r="AA1941" s="21"/>
    </row>
    <row r="1942" spans="1:27" x14ac:dyDescent="0.2">
      <c r="A1942" s="38" t="s">
        <v>21</v>
      </c>
      <c r="B1942" s="20"/>
      <c r="C1942" s="20"/>
      <c r="D1942" s="20"/>
      <c r="E1942" s="20"/>
      <c r="F1942" s="21"/>
      <c r="G1942" s="38" t="s">
        <v>28</v>
      </c>
      <c r="H1942" s="20"/>
      <c r="I1942" s="20"/>
      <c r="J1942" s="21"/>
      <c r="K1942" s="38" t="s">
        <v>29</v>
      </c>
      <c r="L1942" s="20"/>
      <c r="M1942" s="20"/>
      <c r="N1942" s="20"/>
      <c r="O1942" s="21"/>
      <c r="P1942" s="39" t="s">
        <v>30</v>
      </c>
      <c r="Q1942" s="40"/>
      <c r="R1942" s="8"/>
      <c r="S1942" s="39" t="s">
        <v>31</v>
      </c>
      <c r="T1942" s="20"/>
      <c r="U1942" s="20"/>
      <c r="V1942" s="40"/>
      <c r="W1942" s="35"/>
      <c r="X1942" s="20"/>
      <c r="Y1942" s="21"/>
      <c r="Z1942" s="36" t="s">
        <v>21</v>
      </c>
      <c r="AA1942" s="37"/>
    </row>
    <row r="1943" spans="1:27" x14ac:dyDescent="0.2">
      <c r="A1943" s="41" t="s">
        <v>1990</v>
      </c>
      <c r="B1943" s="21"/>
      <c r="C1943" s="38" t="s">
        <v>1991</v>
      </c>
      <c r="D1943" s="20"/>
      <c r="E1943" s="21"/>
      <c r="F1943" s="5" t="s">
        <v>1186</v>
      </c>
      <c r="G1943" s="38"/>
      <c r="H1943" s="20"/>
      <c r="I1943" s="21"/>
      <c r="J1943" s="5"/>
      <c r="K1943" s="42">
        <v>250</v>
      </c>
      <c r="L1943" s="21"/>
      <c r="M1943" s="6">
        <v>0</v>
      </c>
      <c r="N1943" s="42">
        <v>0</v>
      </c>
      <c r="O1943" s="21"/>
      <c r="P1943" s="42">
        <v>250</v>
      </c>
      <c r="Q1943" s="21"/>
      <c r="R1943" s="7">
        <v>0</v>
      </c>
      <c r="S1943" s="4" t="s">
        <v>26</v>
      </c>
      <c r="T1943" s="41"/>
      <c r="U1943" s="20"/>
      <c r="V1943" s="21"/>
      <c r="W1943" s="41"/>
      <c r="X1943" s="20"/>
      <c r="Y1943" s="21"/>
      <c r="Z1943" s="38" t="s">
        <v>27</v>
      </c>
      <c r="AA1943" s="21"/>
    </row>
    <row r="1944" spans="1:27" x14ac:dyDescent="0.2">
      <c r="A1944" s="38" t="s">
        <v>21</v>
      </c>
      <c r="B1944" s="20"/>
      <c r="C1944" s="20"/>
      <c r="D1944" s="20"/>
      <c r="E1944" s="20"/>
      <c r="F1944" s="21"/>
      <c r="G1944" s="38" t="s">
        <v>28</v>
      </c>
      <c r="H1944" s="20"/>
      <c r="I1944" s="20"/>
      <c r="J1944" s="21"/>
      <c r="K1944" s="38" t="s">
        <v>29</v>
      </c>
      <c r="L1944" s="20"/>
      <c r="M1944" s="20"/>
      <c r="N1944" s="20"/>
      <c r="O1944" s="21"/>
      <c r="P1944" s="39" t="s">
        <v>30</v>
      </c>
      <c r="Q1944" s="40"/>
      <c r="R1944" s="8"/>
      <c r="S1944" s="39" t="s">
        <v>31</v>
      </c>
      <c r="T1944" s="20"/>
      <c r="U1944" s="20"/>
      <c r="V1944" s="40"/>
      <c r="W1944" s="35"/>
      <c r="X1944" s="20"/>
      <c r="Y1944" s="21"/>
      <c r="Z1944" s="36" t="s">
        <v>21</v>
      </c>
      <c r="AA1944" s="37"/>
    </row>
    <row r="1945" spans="1:27" x14ac:dyDescent="0.2">
      <c r="A1945" s="41" t="s">
        <v>1992</v>
      </c>
      <c r="B1945" s="21"/>
      <c r="C1945" s="38" t="s">
        <v>1993</v>
      </c>
      <c r="D1945" s="20"/>
      <c r="E1945" s="21"/>
      <c r="F1945" s="5" t="s">
        <v>1186</v>
      </c>
      <c r="G1945" s="38"/>
      <c r="H1945" s="20"/>
      <c r="I1945" s="21"/>
      <c r="J1945" s="5"/>
      <c r="K1945" s="42">
        <v>250</v>
      </c>
      <c r="L1945" s="21"/>
      <c r="M1945" s="6">
        <v>0</v>
      </c>
      <c r="N1945" s="42">
        <v>0</v>
      </c>
      <c r="O1945" s="21"/>
      <c r="P1945" s="42">
        <v>250</v>
      </c>
      <c r="Q1945" s="21"/>
      <c r="R1945" s="7">
        <v>0</v>
      </c>
      <c r="S1945" s="4" t="s">
        <v>26</v>
      </c>
      <c r="T1945" s="41"/>
      <c r="U1945" s="20"/>
      <c r="V1945" s="21"/>
      <c r="W1945" s="41"/>
      <c r="X1945" s="20"/>
      <c r="Y1945" s="21"/>
      <c r="Z1945" s="38" t="s">
        <v>27</v>
      </c>
      <c r="AA1945" s="21"/>
    </row>
    <row r="1946" spans="1:27" x14ac:dyDescent="0.2">
      <c r="A1946" s="38" t="s">
        <v>21</v>
      </c>
      <c r="B1946" s="20"/>
      <c r="C1946" s="20"/>
      <c r="D1946" s="20"/>
      <c r="E1946" s="20"/>
      <c r="F1946" s="21"/>
      <c r="G1946" s="38" t="s">
        <v>28</v>
      </c>
      <c r="H1946" s="20"/>
      <c r="I1946" s="20"/>
      <c r="J1946" s="21"/>
      <c r="K1946" s="38" t="s">
        <v>29</v>
      </c>
      <c r="L1946" s="20"/>
      <c r="M1946" s="20"/>
      <c r="N1946" s="20"/>
      <c r="O1946" s="21"/>
      <c r="P1946" s="39" t="s">
        <v>30</v>
      </c>
      <c r="Q1946" s="40"/>
      <c r="R1946" s="8"/>
      <c r="S1946" s="39" t="s">
        <v>31</v>
      </c>
      <c r="T1946" s="20"/>
      <c r="U1946" s="20"/>
      <c r="V1946" s="40"/>
      <c r="W1946" s="35"/>
      <c r="X1946" s="20"/>
      <c r="Y1946" s="21"/>
      <c r="Z1946" s="36" t="s">
        <v>21</v>
      </c>
      <c r="AA1946" s="37"/>
    </row>
    <row r="1947" spans="1:27" x14ac:dyDescent="0.2">
      <c r="A1947" s="41" t="s">
        <v>1994</v>
      </c>
      <c r="B1947" s="21"/>
      <c r="C1947" s="38" t="s">
        <v>1995</v>
      </c>
      <c r="D1947" s="20"/>
      <c r="E1947" s="21"/>
      <c r="F1947" s="5" t="s">
        <v>1186</v>
      </c>
      <c r="G1947" s="38"/>
      <c r="H1947" s="20"/>
      <c r="I1947" s="21"/>
      <c r="J1947" s="5"/>
      <c r="K1947" s="42">
        <v>250</v>
      </c>
      <c r="L1947" s="21"/>
      <c r="M1947" s="6">
        <v>0</v>
      </c>
      <c r="N1947" s="42">
        <v>0</v>
      </c>
      <c r="O1947" s="21"/>
      <c r="P1947" s="42">
        <v>250</v>
      </c>
      <c r="Q1947" s="21"/>
      <c r="R1947" s="7">
        <v>0</v>
      </c>
      <c r="S1947" s="4" t="s">
        <v>26</v>
      </c>
      <c r="T1947" s="41"/>
      <c r="U1947" s="20"/>
      <c r="V1947" s="21"/>
      <c r="W1947" s="41"/>
      <c r="X1947" s="20"/>
      <c r="Y1947" s="21"/>
      <c r="Z1947" s="38" t="s">
        <v>27</v>
      </c>
      <c r="AA1947" s="21"/>
    </row>
    <row r="1948" spans="1:27" x14ac:dyDescent="0.2">
      <c r="A1948" s="38" t="s">
        <v>21</v>
      </c>
      <c r="B1948" s="20"/>
      <c r="C1948" s="20"/>
      <c r="D1948" s="20"/>
      <c r="E1948" s="20"/>
      <c r="F1948" s="21"/>
      <c r="G1948" s="38" t="s">
        <v>28</v>
      </c>
      <c r="H1948" s="20"/>
      <c r="I1948" s="20"/>
      <c r="J1948" s="21"/>
      <c r="K1948" s="38" t="s">
        <v>29</v>
      </c>
      <c r="L1948" s="20"/>
      <c r="M1948" s="20"/>
      <c r="N1948" s="20"/>
      <c r="O1948" s="21"/>
      <c r="P1948" s="39" t="s">
        <v>30</v>
      </c>
      <c r="Q1948" s="40"/>
      <c r="R1948" s="8"/>
      <c r="S1948" s="39" t="s">
        <v>31</v>
      </c>
      <c r="T1948" s="20"/>
      <c r="U1948" s="20"/>
      <c r="V1948" s="40"/>
      <c r="W1948" s="35"/>
      <c r="X1948" s="20"/>
      <c r="Y1948" s="21"/>
      <c r="Z1948" s="36" t="s">
        <v>21</v>
      </c>
      <c r="AA1948" s="37"/>
    </row>
    <row r="1949" spans="1:27" x14ac:dyDescent="0.2">
      <c r="A1949" s="41" t="s">
        <v>1996</v>
      </c>
      <c r="B1949" s="21"/>
      <c r="C1949" s="38" t="s">
        <v>1997</v>
      </c>
      <c r="D1949" s="20"/>
      <c r="E1949" s="21"/>
      <c r="F1949" s="5" t="s">
        <v>1186</v>
      </c>
      <c r="G1949" s="38"/>
      <c r="H1949" s="20"/>
      <c r="I1949" s="21"/>
      <c r="J1949" s="5"/>
      <c r="K1949" s="42">
        <v>250</v>
      </c>
      <c r="L1949" s="21"/>
      <c r="M1949" s="6">
        <v>0</v>
      </c>
      <c r="N1949" s="42">
        <v>0</v>
      </c>
      <c r="O1949" s="21"/>
      <c r="P1949" s="42">
        <v>250</v>
      </c>
      <c r="Q1949" s="21"/>
      <c r="R1949" s="7">
        <v>0</v>
      </c>
      <c r="S1949" s="4" t="s">
        <v>26</v>
      </c>
      <c r="T1949" s="41"/>
      <c r="U1949" s="20"/>
      <c r="V1949" s="21"/>
      <c r="W1949" s="41"/>
      <c r="X1949" s="20"/>
      <c r="Y1949" s="21"/>
      <c r="Z1949" s="38" t="s">
        <v>27</v>
      </c>
      <c r="AA1949" s="21"/>
    </row>
    <row r="1950" spans="1:27" x14ac:dyDescent="0.2">
      <c r="A1950" s="38" t="s">
        <v>21</v>
      </c>
      <c r="B1950" s="20"/>
      <c r="C1950" s="20"/>
      <c r="D1950" s="20"/>
      <c r="E1950" s="20"/>
      <c r="F1950" s="21"/>
      <c r="G1950" s="38" t="s">
        <v>28</v>
      </c>
      <c r="H1950" s="20"/>
      <c r="I1950" s="20"/>
      <c r="J1950" s="21"/>
      <c r="K1950" s="38" t="s">
        <v>29</v>
      </c>
      <c r="L1950" s="20"/>
      <c r="M1950" s="20"/>
      <c r="N1950" s="20"/>
      <c r="O1950" s="21"/>
      <c r="P1950" s="39" t="s">
        <v>30</v>
      </c>
      <c r="Q1950" s="40"/>
      <c r="R1950" s="8"/>
      <c r="S1950" s="39" t="s">
        <v>31</v>
      </c>
      <c r="T1950" s="20"/>
      <c r="U1950" s="20"/>
      <c r="V1950" s="40"/>
      <c r="W1950" s="35"/>
      <c r="X1950" s="20"/>
      <c r="Y1950" s="21"/>
      <c r="Z1950" s="36" t="s">
        <v>21</v>
      </c>
      <c r="AA1950" s="37"/>
    </row>
    <row r="1951" spans="1:27" x14ac:dyDescent="0.2">
      <c r="A1951" s="41" t="s">
        <v>1998</v>
      </c>
      <c r="B1951" s="21"/>
      <c r="C1951" s="38" t="s">
        <v>1999</v>
      </c>
      <c r="D1951" s="20"/>
      <c r="E1951" s="21"/>
      <c r="F1951" s="5" t="s">
        <v>1186</v>
      </c>
      <c r="G1951" s="38"/>
      <c r="H1951" s="20"/>
      <c r="I1951" s="21"/>
      <c r="J1951" s="5"/>
      <c r="K1951" s="42">
        <v>250</v>
      </c>
      <c r="L1951" s="21"/>
      <c r="M1951" s="6">
        <v>0</v>
      </c>
      <c r="N1951" s="42">
        <v>0</v>
      </c>
      <c r="O1951" s="21"/>
      <c r="P1951" s="42">
        <v>250</v>
      </c>
      <c r="Q1951" s="21"/>
      <c r="R1951" s="7">
        <v>0</v>
      </c>
      <c r="S1951" s="4" t="s">
        <v>26</v>
      </c>
      <c r="T1951" s="41"/>
      <c r="U1951" s="20"/>
      <c r="V1951" s="21"/>
      <c r="W1951" s="41"/>
      <c r="X1951" s="20"/>
      <c r="Y1951" s="21"/>
      <c r="Z1951" s="38" t="s">
        <v>27</v>
      </c>
      <c r="AA1951" s="21"/>
    </row>
    <row r="1952" spans="1:27" x14ac:dyDescent="0.2">
      <c r="A1952" s="38" t="s">
        <v>21</v>
      </c>
      <c r="B1952" s="20"/>
      <c r="C1952" s="20"/>
      <c r="D1952" s="20"/>
      <c r="E1952" s="20"/>
      <c r="F1952" s="21"/>
      <c r="G1952" s="38" t="s">
        <v>28</v>
      </c>
      <c r="H1952" s="20"/>
      <c r="I1952" s="20"/>
      <c r="J1952" s="21"/>
      <c r="K1952" s="38" t="s">
        <v>29</v>
      </c>
      <c r="L1952" s="20"/>
      <c r="M1952" s="20"/>
      <c r="N1952" s="20"/>
      <c r="O1952" s="21"/>
      <c r="P1952" s="39" t="s">
        <v>30</v>
      </c>
      <c r="Q1952" s="40"/>
      <c r="R1952" s="8"/>
      <c r="S1952" s="39" t="s">
        <v>31</v>
      </c>
      <c r="T1952" s="20"/>
      <c r="U1952" s="20"/>
      <c r="V1952" s="40"/>
      <c r="W1952" s="35"/>
      <c r="X1952" s="20"/>
      <c r="Y1952" s="21"/>
      <c r="Z1952" s="36" t="s">
        <v>21</v>
      </c>
      <c r="AA1952" s="37"/>
    </row>
    <row r="1953" spans="1:27" x14ac:dyDescent="0.2">
      <c r="A1953" s="41" t="s">
        <v>2000</v>
      </c>
      <c r="B1953" s="21"/>
      <c r="C1953" s="38" t="s">
        <v>2001</v>
      </c>
      <c r="D1953" s="20"/>
      <c r="E1953" s="21"/>
      <c r="F1953" s="5" t="s">
        <v>1186</v>
      </c>
      <c r="G1953" s="38"/>
      <c r="H1953" s="20"/>
      <c r="I1953" s="21"/>
      <c r="J1953" s="5"/>
      <c r="K1953" s="42">
        <v>250</v>
      </c>
      <c r="L1953" s="21"/>
      <c r="M1953" s="6">
        <v>0</v>
      </c>
      <c r="N1953" s="42">
        <v>0</v>
      </c>
      <c r="O1953" s="21"/>
      <c r="P1953" s="42">
        <v>250</v>
      </c>
      <c r="Q1953" s="21"/>
      <c r="R1953" s="7">
        <v>0</v>
      </c>
      <c r="S1953" s="4" t="s">
        <v>26</v>
      </c>
      <c r="T1953" s="41"/>
      <c r="U1953" s="20"/>
      <c r="V1953" s="21"/>
      <c r="W1953" s="41"/>
      <c r="X1953" s="20"/>
      <c r="Y1953" s="21"/>
      <c r="Z1953" s="38" t="s">
        <v>27</v>
      </c>
      <c r="AA1953" s="21"/>
    </row>
    <row r="1954" spans="1:27" x14ac:dyDescent="0.2">
      <c r="A1954" s="38" t="s">
        <v>21</v>
      </c>
      <c r="B1954" s="20"/>
      <c r="C1954" s="20"/>
      <c r="D1954" s="20"/>
      <c r="E1954" s="20"/>
      <c r="F1954" s="21"/>
      <c r="G1954" s="38" t="s">
        <v>28</v>
      </c>
      <c r="H1954" s="20"/>
      <c r="I1954" s="20"/>
      <c r="J1954" s="21"/>
      <c r="K1954" s="38" t="s">
        <v>29</v>
      </c>
      <c r="L1954" s="20"/>
      <c r="M1954" s="20"/>
      <c r="N1954" s="20"/>
      <c r="O1954" s="21"/>
      <c r="P1954" s="39" t="s">
        <v>30</v>
      </c>
      <c r="Q1954" s="40"/>
      <c r="R1954" s="8"/>
      <c r="S1954" s="39" t="s">
        <v>31</v>
      </c>
      <c r="T1954" s="20"/>
      <c r="U1954" s="20"/>
      <c r="V1954" s="40"/>
      <c r="W1954" s="35"/>
      <c r="X1954" s="20"/>
      <c r="Y1954" s="21"/>
      <c r="Z1954" s="36" t="s">
        <v>21</v>
      </c>
      <c r="AA1954" s="37"/>
    </row>
    <row r="1955" spans="1:27" x14ac:dyDescent="0.2">
      <c r="A1955" s="41" t="s">
        <v>2002</v>
      </c>
      <c r="B1955" s="21"/>
      <c r="C1955" s="38" t="s">
        <v>2003</v>
      </c>
      <c r="D1955" s="20"/>
      <c r="E1955" s="21"/>
      <c r="F1955" s="5" t="s">
        <v>1186</v>
      </c>
      <c r="G1955" s="38"/>
      <c r="H1955" s="20"/>
      <c r="I1955" s="21"/>
      <c r="J1955" s="5"/>
      <c r="K1955" s="42">
        <v>250</v>
      </c>
      <c r="L1955" s="21"/>
      <c r="M1955" s="6">
        <v>0</v>
      </c>
      <c r="N1955" s="42">
        <v>0</v>
      </c>
      <c r="O1955" s="21"/>
      <c r="P1955" s="42">
        <v>250</v>
      </c>
      <c r="Q1955" s="21"/>
      <c r="R1955" s="7">
        <v>0</v>
      </c>
      <c r="S1955" s="4" t="s">
        <v>26</v>
      </c>
      <c r="T1955" s="41"/>
      <c r="U1955" s="20"/>
      <c r="V1955" s="21"/>
      <c r="W1955" s="41"/>
      <c r="X1955" s="20"/>
      <c r="Y1955" s="21"/>
      <c r="Z1955" s="38" t="s">
        <v>27</v>
      </c>
      <c r="AA1955" s="21"/>
    </row>
    <row r="1956" spans="1:27" x14ac:dyDescent="0.2">
      <c r="A1956" s="38" t="s">
        <v>21</v>
      </c>
      <c r="B1956" s="20"/>
      <c r="C1956" s="20"/>
      <c r="D1956" s="20"/>
      <c r="E1956" s="20"/>
      <c r="F1956" s="21"/>
      <c r="G1956" s="38" t="s">
        <v>28</v>
      </c>
      <c r="H1956" s="20"/>
      <c r="I1956" s="20"/>
      <c r="J1956" s="21"/>
      <c r="K1956" s="38" t="s">
        <v>29</v>
      </c>
      <c r="L1956" s="20"/>
      <c r="M1956" s="20"/>
      <c r="N1956" s="20"/>
      <c r="O1956" s="21"/>
      <c r="P1956" s="39" t="s">
        <v>30</v>
      </c>
      <c r="Q1956" s="40"/>
      <c r="R1956" s="8"/>
      <c r="S1956" s="39" t="s">
        <v>31</v>
      </c>
      <c r="T1956" s="20"/>
      <c r="U1956" s="20"/>
      <c r="V1956" s="40"/>
      <c r="W1956" s="35"/>
      <c r="X1956" s="20"/>
      <c r="Y1956" s="21"/>
      <c r="Z1956" s="36" t="s">
        <v>21</v>
      </c>
      <c r="AA1956" s="37"/>
    </row>
    <row r="1957" spans="1:27" x14ac:dyDescent="0.2">
      <c r="A1957" s="41" t="s">
        <v>2004</v>
      </c>
      <c r="B1957" s="21"/>
      <c r="C1957" s="38" t="s">
        <v>2005</v>
      </c>
      <c r="D1957" s="20"/>
      <c r="E1957" s="21"/>
      <c r="F1957" s="5" t="s">
        <v>1186</v>
      </c>
      <c r="G1957" s="38"/>
      <c r="H1957" s="20"/>
      <c r="I1957" s="21"/>
      <c r="J1957" s="5"/>
      <c r="K1957" s="42">
        <v>250</v>
      </c>
      <c r="L1957" s="21"/>
      <c r="M1957" s="6">
        <v>0</v>
      </c>
      <c r="N1957" s="42">
        <v>0</v>
      </c>
      <c r="O1957" s="21"/>
      <c r="P1957" s="42">
        <v>250</v>
      </c>
      <c r="Q1957" s="21"/>
      <c r="R1957" s="7">
        <v>0</v>
      </c>
      <c r="S1957" s="4" t="s">
        <v>26</v>
      </c>
      <c r="T1957" s="41"/>
      <c r="U1957" s="20"/>
      <c r="V1957" s="21"/>
      <c r="W1957" s="41"/>
      <c r="X1957" s="20"/>
      <c r="Y1957" s="21"/>
      <c r="Z1957" s="38" t="s">
        <v>27</v>
      </c>
      <c r="AA1957" s="21"/>
    </row>
    <row r="1958" spans="1:27" x14ac:dyDescent="0.2">
      <c r="A1958" s="38" t="s">
        <v>21</v>
      </c>
      <c r="B1958" s="20"/>
      <c r="C1958" s="20"/>
      <c r="D1958" s="20"/>
      <c r="E1958" s="20"/>
      <c r="F1958" s="21"/>
      <c r="G1958" s="38" t="s">
        <v>28</v>
      </c>
      <c r="H1958" s="20"/>
      <c r="I1958" s="20"/>
      <c r="J1958" s="21"/>
      <c r="K1958" s="38" t="s">
        <v>29</v>
      </c>
      <c r="L1958" s="20"/>
      <c r="M1958" s="20"/>
      <c r="N1958" s="20"/>
      <c r="O1958" s="21"/>
      <c r="P1958" s="39" t="s">
        <v>30</v>
      </c>
      <c r="Q1958" s="40"/>
      <c r="R1958" s="8"/>
      <c r="S1958" s="39" t="s">
        <v>31</v>
      </c>
      <c r="T1958" s="20"/>
      <c r="U1958" s="20"/>
      <c r="V1958" s="40"/>
      <c r="W1958" s="35"/>
      <c r="X1958" s="20"/>
      <c r="Y1958" s="21"/>
      <c r="Z1958" s="36" t="s">
        <v>21</v>
      </c>
      <c r="AA1958" s="37"/>
    </row>
    <row r="1959" spans="1:27" x14ac:dyDescent="0.2">
      <c r="A1959" s="41" t="s">
        <v>2006</v>
      </c>
      <c r="B1959" s="21"/>
      <c r="C1959" s="38" t="s">
        <v>2007</v>
      </c>
      <c r="D1959" s="20"/>
      <c r="E1959" s="21"/>
      <c r="F1959" s="5" t="s">
        <v>1186</v>
      </c>
      <c r="G1959" s="38"/>
      <c r="H1959" s="20"/>
      <c r="I1959" s="21"/>
      <c r="J1959" s="5"/>
      <c r="K1959" s="42">
        <v>250</v>
      </c>
      <c r="L1959" s="21"/>
      <c r="M1959" s="6">
        <v>0</v>
      </c>
      <c r="N1959" s="42">
        <v>0</v>
      </c>
      <c r="O1959" s="21"/>
      <c r="P1959" s="42">
        <v>250</v>
      </c>
      <c r="Q1959" s="21"/>
      <c r="R1959" s="7">
        <v>0</v>
      </c>
      <c r="S1959" s="4" t="s">
        <v>26</v>
      </c>
      <c r="T1959" s="41"/>
      <c r="U1959" s="20"/>
      <c r="V1959" s="21"/>
      <c r="W1959" s="41"/>
      <c r="X1959" s="20"/>
      <c r="Y1959" s="21"/>
      <c r="Z1959" s="38" t="s">
        <v>27</v>
      </c>
      <c r="AA1959" s="21"/>
    </row>
    <row r="1960" spans="1:27" x14ac:dyDescent="0.2">
      <c r="A1960" s="38" t="s">
        <v>21</v>
      </c>
      <c r="B1960" s="20"/>
      <c r="C1960" s="20"/>
      <c r="D1960" s="20"/>
      <c r="E1960" s="20"/>
      <c r="F1960" s="21"/>
      <c r="G1960" s="38" t="s">
        <v>28</v>
      </c>
      <c r="H1960" s="20"/>
      <c r="I1960" s="20"/>
      <c r="J1960" s="21"/>
      <c r="K1960" s="38" t="s">
        <v>29</v>
      </c>
      <c r="L1960" s="20"/>
      <c r="M1960" s="20"/>
      <c r="N1960" s="20"/>
      <c r="O1960" s="21"/>
      <c r="P1960" s="39" t="s">
        <v>30</v>
      </c>
      <c r="Q1960" s="40"/>
      <c r="R1960" s="8"/>
      <c r="S1960" s="39" t="s">
        <v>31</v>
      </c>
      <c r="T1960" s="20"/>
      <c r="U1960" s="20"/>
      <c r="V1960" s="40"/>
      <c r="W1960" s="35"/>
      <c r="X1960" s="20"/>
      <c r="Y1960" s="21"/>
      <c r="Z1960" s="36" t="s">
        <v>21</v>
      </c>
      <c r="AA1960" s="37"/>
    </row>
    <row r="1961" spans="1:27" x14ac:dyDescent="0.2">
      <c r="A1961" s="41" t="s">
        <v>2008</v>
      </c>
      <c r="B1961" s="21"/>
      <c r="C1961" s="38" t="s">
        <v>2009</v>
      </c>
      <c r="D1961" s="20"/>
      <c r="E1961" s="21"/>
      <c r="F1961" s="5" t="s">
        <v>1186</v>
      </c>
      <c r="G1961" s="38"/>
      <c r="H1961" s="20"/>
      <c r="I1961" s="21"/>
      <c r="J1961" s="5"/>
      <c r="K1961" s="42">
        <v>250</v>
      </c>
      <c r="L1961" s="21"/>
      <c r="M1961" s="6">
        <v>0</v>
      </c>
      <c r="N1961" s="42">
        <v>0</v>
      </c>
      <c r="O1961" s="21"/>
      <c r="P1961" s="42">
        <v>250</v>
      </c>
      <c r="Q1961" s="21"/>
      <c r="R1961" s="7">
        <v>0</v>
      </c>
      <c r="S1961" s="4" t="s">
        <v>26</v>
      </c>
      <c r="T1961" s="41"/>
      <c r="U1961" s="20"/>
      <c r="V1961" s="21"/>
      <c r="W1961" s="41"/>
      <c r="X1961" s="20"/>
      <c r="Y1961" s="21"/>
      <c r="Z1961" s="38" t="s">
        <v>27</v>
      </c>
      <c r="AA1961" s="21"/>
    </row>
    <row r="1962" spans="1:27" x14ac:dyDescent="0.2">
      <c r="A1962" s="38" t="s">
        <v>21</v>
      </c>
      <c r="B1962" s="20"/>
      <c r="C1962" s="20"/>
      <c r="D1962" s="20"/>
      <c r="E1962" s="20"/>
      <c r="F1962" s="21"/>
      <c r="G1962" s="38" t="s">
        <v>28</v>
      </c>
      <c r="H1962" s="20"/>
      <c r="I1962" s="20"/>
      <c r="J1962" s="21"/>
      <c r="K1962" s="38" t="s">
        <v>29</v>
      </c>
      <c r="L1962" s="20"/>
      <c r="M1962" s="20"/>
      <c r="N1962" s="20"/>
      <c r="O1962" s="21"/>
      <c r="P1962" s="39" t="s">
        <v>30</v>
      </c>
      <c r="Q1962" s="40"/>
      <c r="R1962" s="8"/>
      <c r="S1962" s="39" t="s">
        <v>31</v>
      </c>
      <c r="T1962" s="20"/>
      <c r="U1962" s="20"/>
      <c r="V1962" s="40"/>
      <c r="W1962" s="35"/>
      <c r="X1962" s="20"/>
      <c r="Y1962" s="21"/>
      <c r="Z1962" s="36" t="s">
        <v>21</v>
      </c>
      <c r="AA1962" s="37"/>
    </row>
    <row r="1963" spans="1:27" x14ac:dyDescent="0.2">
      <c r="A1963" s="41" t="s">
        <v>2010</v>
      </c>
      <c r="B1963" s="21"/>
      <c r="C1963" s="38" t="s">
        <v>2011</v>
      </c>
      <c r="D1963" s="20"/>
      <c r="E1963" s="21"/>
      <c r="F1963" s="5" t="s">
        <v>1186</v>
      </c>
      <c r="G1963" s="38"/>
      <c r="H1963" s="20"/>
      <c r="I1963" s="21"/>
      <c r="J1963" s="5"/>
      <c r="K1963" s="42">
        <v>250</v>
      </c>
      <c r="L1963" s="21"/>
      <c r="M1963" s="6">
        <v>0</v>
      </c>
      <c r="N1963" s="42">
        <v>0</v>
      </c>
      <c r="O1963" s="21"/>
      <c r="P1963" s="42">
        <v>250</v>
      </c>
      <c r="Q1963" s="21"/>
      <c r="R1963" s="7">
        <v>0</v>
      </c>
      <c r="S1963" s="4" t="s">
        <v>26</v>
      </c>
      <c r="T1963" s="41"/>
      <c r="U1963" s="20"/>
      <c r="V1963" s="21"/>
      <c r="W1963" s="41"/>
      <c r="X1963" s="20"/>
      <c r="Y1963" s="21"/>
      <c r="Z1963" s="38" t="s">
        <v>27</v>
      </c>
      <c r="AA1963" s="21"/>
    </row>
    <row r="1964" spans="1:27" x14ac:dyDescent="0.2">
      <c r="A1964" s="38" t="s">
        <v>21</v>
      </c>
      <c r="B1964" s="20"/>
      <c r="C1964" s="20"/>
      <c r="D1964" s="20"/>
      <c r="E1964" s="20"/>
      <c r="F1964" s="21"/>
      <c r="G1964" s="38" t="s">
        <v>28</v>
      </c>
      <c r="H1964" s="20"/>
      <c r="I1964" s="20"/>
      <c r="J1964" s="21"/>
      <c r="K1964" s="38" t="s">
        <v>29</v>
      </c>
      <c r="L1964" s="20"/>
      <c r="M1964" s="20"/>
      <c r="N1964" s="20"/>
      <c r="O1964" s="21"/>
      <c r="P1964" s="39" t="s">
        <v>30</v>
      </c>
      <c r="Q1964" s="40"/>
      <c r="R1964" s="8"/>
      <c r="S1964" s="39" t="s">
        <v>31</v>
      </c>
      <c r="T1964" s="20"/>
      <c r="U1964" s="20"/>
      <c r="V1964" s="40"/>
      <c r="W1964" s="35"/>
      <c r="X1964" s="20"/>
      <c r="Y1964" s="21"/>
      <c r="Z1964" s="36" t="s">
        <v>21</v>
      </c>
      <c r="AA1964" s="37"/>
    </row>
    <row r="1965" spans="1:27" x14ac:dyDescent="0.2">
      <c r="A1965" s="41" t="s">
        <v>2012</v>
      </c>
      <c r="B1965" s="21"/>
      <c r="C1965" s="38" t="s">
        <v>2013</v>
      </c>
      <c r="D1965" s="20"/>
      <c r="E1965" s="21"/>
      <c r="F1965" s="5" t="s">
        <v>1186</v>
      </c>
      <c r="G1965" s="38"/>
      <c r="H1965" s="20"/>
      <c r="I1965" s="21"/>
      <c r="J1965" s="5"/>
      <c r="K1965" s="42">
        <v>250</v>
      </c>
      <c r="L1965" s="21"/>
      <c r="M1965" s="6">
        <v>0</v>
      </c>
      <c r="N1965" s="42">
        <v>0</v>
      </c>
      <c r="O1965" s="21"/>
      <c r="P1965" s="42">
        <v>250</v>
      </c>
      <c r="Q1965" s="21"/>
      <c r="R1965" s="7">
        <v>0</v>
      </c>
      <c r="S1965" s="4" t="s">
        <v>26</v>
      </c>
      <c r="T1965" s="41"/>
      <c r="U1965" s="20"/>
      <c r="V1965" s="21"/>
      <c r="W1965" s="41"/>
      <c r="X1965" s="20"/>
      <c r="Y1965" s="21"/>
      <c r="Z1965" s="38" t="s">
        <v>27</v>
      </c>
      <c r="AA1965" s="21"/>
    </row>
    <row r="1966" spans="1:27" x14ac:dyDescent="0.2">
      <c r="A1966" s="38" t="s">
        <v>21</v>
      </c>
      <c r="B1966" s="20"/>
      <c r="C1966" s="20"/>
      <c r="D1966" s="20"/>
      <c r="E1966" s="20"/>
      <c r="F1966" s="21"/>
      <c r="G1966" s="38" t="s">
        <v>28</v>
      </c>
      <c r="H1966" s="20"/>
      <c r="I1966" s="20"/>
      <c r="J1966" s="21"/>
      <c r="K1966" s="38" t="s">
        <v>29</v>
      </c>
      <c r="L1966" s="20"/>
      <c r="M1966" s="20"/>
      <c r="N1966" s="20"/>
      <c r="O1966" s="21"/>
      <c r="P1966" s="39" t="s">
        <v>30</v>
      </c>
      <c r="Q1966" s="40"/>
      <c r="R1966" s="8"/>
      <c r="S1966" s="39" t="s">
        <v>31</v>
      </c>
      <c r="T1966" s="20"/>
      <c r="U1966" s="20"/>
      <c r="V1966" s="40"/>
      <c r="W1966" s="35"/>
      <c r="X1966" s="20"/>
      <c r="Y1966" s="21"/>
      <c r="Z1966" s="36" t="s">
        <v>21</v>
      </c>
      <c r="AA1966" s="37"/>
    </row>
    <row r="1967" spans="1:27" x14ac:dyDescent="0.2">
      <c r="A1967" s="41" t="s">
        <v>2014</v>
      </c>
      <c r="B1967" s="21"/>
      <c r="C1967" s="38" t="s">
        <v>2015</v>
      </c>
      <c r="D1967" s="20"/>
      <c r="E1967" s="21"/>
      <c r="F1967" s="5" t="s">
        <v>1186</v>
      </c>
      <c r="G1967" s="38"/>
      <c r="H1967" s="20"/>
      <c r="I1967" s="21"/>
      <c r="J1967" s="5"/>
      <c r="K1967" s="42">
        <v>250</v>
      </c>
      <c r="L1967" s="21"/>
      <c r="M1967" s="6">
        <v>0</v>
      </c>
      <c r="N1967" s="42">
        <v>0</v>
      </c>
      <c r="O1967" s="21"/>
      <c r="P1967" s="42">
        <v>250</v>
      </c>
      <c r="Q1967" s="21"/>
      <c r="R1967" s="7">
        <v>0</v>
      </c>
      <c r="S1967" s="4" t="s">
        <v>26</v>
      </c>
      <c r="T1967" s="41"/>
      <c r="U1967" s="20"/>
      <c r="V1967" s="21"/>
      <c r="W1967" s="41"/>
      <c r="X1967" s="20"/>
      <c r="Y1967" s="21"/>
      <c r="Z1967" s="38" t="s">
        <v>27</v>
      </c>
      <c r="AA1967" s="21"/>
    </row>
    <row r="1968" spans="1:27" x14ac:dyDescent="0.2">
      <c r="A1968" s="38" t="s">
        <v>21</v>
      </c>
      <c r="B1968" s="20"/>
      <c r="C1968" s="20"/>
      <c r="D1968" s="20"/>
      <c r="E1968" s="20"/>
      <c r="F1968" s="21"/>
      <c r="G1968" s="38" t="s">
        <v>28</v>
      </c>
      <c r="H1968" s="20"/>
      <c r="I1968" s="20"/>
      <c r="J1968" s="21"/>
      <c r="K1968" s="38" t="s">
        <v>29</v>
      </c>
      <c r="L1968" s="20"/>
      <c r="M1968" s="20"/>
      <c r="N1968" s="20"/>
      <c r="O1968" s="21"/>
      <c r="P1968" s="39" t="s">
        <v>30</v>
      </c>
      <c r="Q1968" s="40"/>
      <c r="R1968" s="8"/>
      <c r="S1968" s="39" t="s">
        <v>31</v>
      </c>
      <c r="T1968" s="20"/>
      <c r="U1968" s="20"/>
      <c r="V1968" s="40"/>
      <c r="W1968" s="35"/>
      <c r="X1968" s="20"/>
      <c r="Y1968" s="21"/>
      <c r="Z1968" s="36" t="s">
        <v>21</v>
      </c>
      <c r="AA1968" s="37"/>
    </row>
    <row r="1969" spans="1:27" x14ac:dyDescent="0.2">
      <c r="A1969" s="41" t="s">
        <v>2016</v>
      </c>
      <c r="B1969" s="21"/>
      <c r="C1969" s="38" t="s">
        <v>2017</v>
      </c>
      <c r="D1969" s="20"/>
      <c r="E1969" s="21"/>
      <c r="F1969" s="5" t="s">
        <v>1186</v>
      </c>
      <c r="G1969" s="38"/>
      <c r="H1969" s="20"/>
      <c r="I1969" s="21"/>
      <c r="J1969" s="5"/>
      <c r="K1969" s="42">
        <v>250</v>
      </c>
      <c r="L1969" s="21"/>
      <c r="M1969" s="6">
        <v>0</v>
      </c>
      <c r="N1969" s="42">
        <v>0</v>
      </c>
      <c r="O1969" s="21"/>
      <c r="P1969" s="42">
        <v>250</v>
      </c>
      <c r="Q1969" s="21"/>
      <c r="R1969" s="7">
        <v>0</v>
      </c>
      <c r="S1969" s="4" t="s">
        <v>26</v>
      </c>
      <c r="T1969" s="41"/>
      <c r="U1969" s="20"/>
      <c r="V1969" s="21"/>
      <c r="W1969" s="41"/>
      <c r="X1969" s="20"/>
      <c r="Y1969" s="21"/>
      <c r="Z1969" s="38" t="s">
        <v>27</v>
      </c>
      <c r="AA1969" s="21"/>
    </row>
    <row r="1970" spans="1:27" x14ac:dyDescent="0.2">
      <c r="A1970" s="38" t="s">
        <v>21</v>
      </c>
      <c r="B1970" s="20"/>
      <c r="C1970" s="20"/>
      <c r="D1970" s="20"/>
      <c r="E1970" s="20"/>
      <c r="F1970" s="21"/>
      <c r="G1970" s="38" t="s">
        <v>28</v>
      </c>
      <c r="H1970" s="20"/>
      <c r="I1970" s="20"/>
      <c r="J1970" s="21"/>
      <c r="K1970" s="38" t="s">
        <v>29</v>
      </c>
      <c r="L1970" s="20"/>
      <c r="M1970" s="20"/>
      <c r="N1970" s="20"/>
      <c r="O1970" s="21"/>
      <c r="P1970" s="39" t="s">
        <v>30</v>
      </c>
      <c r="Q1970" s="40"/>
      <c r="R1970" s="8"/>
      <c r="S1970" s="39" t="s">
        <v>31</v>
      </c>
      <c r="T1970" s="20"/>
      <c r="U1970" s="20"/>
      <c r="V1970" s="40"/>
      <c r="W1970" s="35"/>
      <c r="X1970" s="20"/>
      <c r="Y1970" s="21"/>
      <c r="Z1970" s="36" t="s">
        <v>21</v>
      </c>
      <c r="AA1970" s="37"/>
    </row>
    <row r="1971" spans="1:27" x14ac:dyDescent="0.2">
      <c r="A1971" s="41" t="s">
        <v>2018</v>
      </c>
      <c r="B1971" s="21"/>
      <c r="C1971" s="38" t="s">
        <v>2019</v>
      </c>
      <c r="D1971" s="20"/>
      <c r="E1971" s="21"/>
      <c r="F1971" s="5" t="s">
        <v>1186</v>
      </c>
      <c r="G1971" s="38"/>
      <c r="H1971" s="20"/>
      <c r="I1971" s="21"/>
      <c r="J1971" s="5"/>
      <c r="K1971" s="42">
        <v>250</v>
      </c>
      <c r="L1971" s="21"/>
      <c r="M1971" s="6">
        <v>0</v>
      </c>
      <c r="N1971" s="42">
        <v>0</v>
      </c>
      <c r="O1971" s="21"/>
      <c r="P1971" s="42">
        <v>250</v>
      </c>
      <c r="Q1971" s="21"/>
      <c r="R1971" s="7">
        <v>0</v>
      </c>
      <c r="S1971" s="4" t="s">
        <v>26</v>
      </c>
      <c r="T1971" s="41"/>
      <c r="U1971" s="20"/>
      <c r="V1971" s="21"/>
      <c r="W1971" s="41"/>
      <c r="X1971" s="20"/>
      <c r="Y1971" s="21"/>
      <c r="Z1971" s="38" t="s">
        <v>27</v>
      </c>
      <c r="AA1971" s="21"/>
    </row>
    <row r="1972" spans="1:27" x14ac:dyDescent="0.2">
      <c r="A1972" s="38" t="s">
        <v>21</v>
      </c>
      <c r="B1972" s="20"/>
      <c r="C1972" s="20"/>
      <c r="D1972" s="20"/>
      <c r="E1972" s="20"/>
      <c r="F1972" s="21"/>
      <c r="G1972" s="38" t="s">
        <v>28</v>
      </c>
      <c r="H1972" s="20"/>
      <c r="I1972" s="20"/>
      <c r="J1972" s="21"/>
      <c r="K1972" s="38" t="s">
        <v>29</v>
      </c>
      <c r="L1972" s="20"/>
      <c r="M1972" s="20"/>
      <c r="N1972" s="20"/>
      <c r="O1972" s="21"/>
      <c r="P1972" s="39" t="s">
        <v>30</v>
      </c>
      <c r="Q1972" s="40"/>
      <c r="R1972" s="8"/>
      <c r="S1972" s="39" t="s">
        <v>31</v>
      </c>
      <c r="T1972" s="20"/>
      <c r="U1972" s="20"/>
      <c r="V1972" s="40"/>
      <c r="W1972" s="35"/>
      <c r="X1972" s="20"/>
      <c r="Y1972" s="21"/>
      <c r="Z1972" s="36" t="s">
        <v>21</v>
      </c>
      <c r="AA1972" s="37"/>
    </row>
    <row r="1973" spans="1:27" x14ac:dyDescent="0.2">
      <c r="A1973" s="41" t="s">
        <v>2020</v>
      </c>
      <c r="B1973" s="21"/>
      <c r="C1973" s="38" t="s">
        <v>2021</v>
      </c>
      <c r="D1973" s="20"/>
      <c r="E1973" s="21"/>
      <c r="F1973" s="5" t="s">
        <v>1186</v>
      </c>
      <c r="G1973" s="38"/>
      <c r="H1973" s="20"/>
      <c r="I1973" s="21"/>
      <c r="J1973" s="5"/>
      <c r="K1973" s="42">
        <v>250</v>
      </c>
      <c r="L1973" s="21"/>
      <c r="M1973" s="6">
        <v>0</v>
      </c>
      <c r="N1973" s="42">
        <v>0</v>
      </c>
      <c r="O1973" s="21"/>
      <c r="P1973" s="42">
        <v>250</v>
      </c>
      <c r="Q1973" s="21"/>
      <c r="R1973" s="7">
        <v>0</v>
      </c>
      <c r="S1973" s="4" t="s">
        <v>26</v>
      </c>
      <c r="T1973" s="41"/>
      <c r="U1973" s="20"/>
      <c r="V1973" s="21"/>
      <c r="W1973" s="41"/>
      <c r="X1973" s="20"/>
      <c r="Y1973" s="21"/>
      <c r="Z1973" s="38" t="s">
        <v>27</v>
      </c>
      <c r="AA1973" s="21"/>
    </row>
    <row r="1974" spans="1:27" x14ac:dyDescent="0.2">
      <c r="A1974" s="38" t="s">
        <v>21</v>
      </c>
      <c r="B1974" s="20"/>
      <c r="C1974" s="20"/>
      <c r="D1974" s="20"/>
      <c r="E1974" s="20"/>
      <c r="F1974" s="21"/>
      <c r="G1974" s="38" t="s">
        <v>28</v>
      </c>
      <c r="H1974" s="20"/>
      <c r="I1974" s="20"/>
      <c r="J1974" s="21"/>
      <c r="K1974" s="38" t="s">
        <v>29</v>
      </c>
      <c r="L1974" s="20"/>
      <c r="M1974" s="20"/>
      <c r="N1974" s="20"/>
      <c r="O1974" s="21"/>
      <c r="P1974" s="39" t="s">
        <v>30</v>
      </c>
      <c r="Q1974" s="40"/>
      <c r="R1974" s="8"/>
      <c r="S1974" s="39" t="s">
        <v>31</v>
      </c>
      <c r="T1974" s="20"/>
      <c r="U1974" s="20"/>
      <c r="V1974" s="40"/>
      <c r="W1974" s="35"/>
      <c r="X1974" s="20"/>
      <c r="Y1974" s="21"/>
      <c r="Z1974" s="36" t="s">
        <v>21</v>
      </c>
      <c r="AA1974" s="37"/>
    </row>
    <row r="1975" spans="1:27" x14ac:dyDescent="0.2">
      <c r="A1975" s="41" t="s">
        <v>2022</v>
      </c>
      <c r="B1975" s="21"/>
      <c r="C1975" s="38" t="s">
        <v>2023</v>
      </c>
      <c r="D1975" s="20"/>
      <c r="E1975" s="21"/>
      <c r="F1975" s="5" t="s">
        <v>1186</v>
      </c>
      <c r="G1975" s="38"/>
      <c r="H1975" s="20"/>
      <c r="I1975" s="21"/>
      <c r="J1975" s="5"/>
      <c r="K1975" s="42">
        <v>250</v>
      </c>
      <c r="L1975" s="21"/>
      <c r="M1975" s="6">
        <v>0</v>
      </c>
      <c r="N1975" s="42">
        <v>0</v>
      </c>
      <c r="O1975" s="21"/>
      <c r="P1975" s="42">
        <v>250</v>
      </c>
      <c r="Q1975" s="21"/>
      <c r="R1975" s="7">
        <v>0</v>
      </c>
      <c r="S1975" s="4" t="s">
        <v>26</v>
      </c>
      <c r="T1975" s="41"/>
      <c r="U1975" s="20"/>
      <c r="V1975" s="21"/>
      <c r="W1975" s="41"/>
      <c r="X1975" s="20"/>
      <c r="Y1975" s="21"/>
      <c r="Z1975" s="38" t="s">
        <v>27</v>
      </c>
      <c r="AA1975" s="21"/>
    </row>
    <row r="1976" spans="1:27" x14ac:dyDescent="0.2">
      <c r="A1976" s="38" t="s">
        <v>21</v>
      </c>
      <c r="B1976" s="20"/>
      <c r="C1976" s="20"/>
      <c r="D1976" s="20"/>
      <c r="E1976" s="20"/>
      <c r="F1976" s="21"/>
      <c r="G1976" s="38" t="s">
        <v>28</v>
      </c>
      <c r="H1976" s="20"/>
      <c r="I1976" s="20"/>
      <c r="J1976" s="21"/>
      <c r="K1976" s="38" t="s">
        <v>29</v>
      </c>
      <c r="L1976" s="20"/>
      <c r="M1976" s="20"/>
      <c r="N1976" s="20"/>
      <c r="O1976" s="21"/>
      <c r="P1976" s="39" t="s">
        <v>30</v>
      </c>
      <c r="Q1976" s="40"/>
      <c r="R1976" s="8"/>
      <c r="S1976" s="39" t="s">
        <v>31</v>
      </c>
      <c r="T1976" s="20"/>
      <c r="U1976" s="20"/>
      <c r="V1976" s="40"/>
      <c r="W1976" s="35"/>
      <c r="X1976" s="20"/>
      <c r="Y1976" s="21"/>
      <c r="Z1976" s="36" t="s">
        <v>21</v>
      </c>
      <c r="AA1976" s="37"/>
    </row>
    <row r="1977" spans="1:27" x14ac:dyDescent="0.2">
      <c r="A1977" s="41" t="s">
        <v>2024</v>
      </c>
      <c r="B1977" s="21"/>
      <c r="C1977" s="38" t="s">
        <v>2025</v>
      </c>
      <c r="D1977" s="20"/>
      <c r="E1977" s="21"/>
      <c r="F1977" s="5" t="s">
        <v>1186</v>
      </c>
      <c r="G1977" s="38"/>
      <c r="H1977" s="20"/>
      <c r="I1977" s="21"/>
      <c r="J1977" s="5"/>
      <c r="K1977" s="42">
        <v>250</v>
      </c>
      <c r="L1977" s="21"/>
      <c r="M1977" s="6">
        <v>0</v>
      </c>
      <c r="N1977" s="42">
        <v>0</v>
      </c>
      <c r="O1977" s="21"/>
      <c r="P1977" s="42">
        <v>250</v>
      </c>
      <c r="Q1977" s="21"/>
      <c r="R1977" s="7">
        <v>0</v>
      </c>
      <c r="S1977" s="4" t="s">
        <v>26</v>
      </c>
      <c r="T1977" s="41"/>
      <c r="U1977" s="20"/>
      <c r="V1977" s="21"/>
      <c r="W1977" s="41"/>
      <c r="X1977" s="20"/>
      <c r="Y1977" s="21"/>
      <c r="Z1977" s="38" t="s">
        <v>27</v>
      </c>
      <c r="AA1977" s="21"/>
    </row>
    <row r="1978" spans="1:27" x14ac:dyDescent="0.2">
      <c r="A1978" s="38" t="s">
        <v>21</v>
      </c>
      <c r="B1978" s="20"/>
      <c r="C1978" s="20"/>
      <c r="D1978" s="20"/>
      <c r="E1978" s="20"/>
      <c r="F1978" s="21"/>
      <c r="G1978" s="38" t="s">
        <v>28</v>
      </c>
      <c r="H1978" s="20"/>
      <c r="I1978" s="20"/>
      <c r="J1978" s="21"/>
      <c r="K1978" s="38" t="s">
        <v>29</v>
      </c>
      <c r="L1978" s="20"/>
      <c r="M1978" s="20"/>
      <c r="N1978" s="20"/>
      <c r="O1978" s="21"/>
      <c r="P1978" s="39" t="s">
        <v>30</v>
      </c>
      <c r="Q1978" s="40"/>
      <c r="R1978" s="8"/>
      <c r="S1978" s="39" t="s">
        <v>31</v>
      </c>
      <c r="T1978" s="20"/>
      <c r="U1978" s="20"/>
      <c r="V1978" s="40"/>
      <c r="W1978" s="35"/>
      <c r="X1978" s="20"/>
      <c r="Y1978" s="21"/>
      <c r="Z1978" s="36" t="s">
        <v>21</v>
      </c>
      <c r="AA1978" s="37"/>
    </row>
    <row r="1979" spans="1:27" x14ac:dyDescent="0.2">
      <c r="A1979" s="41" t="s">
        <v>2026</v>
      </c>
      <c r="B1979" s="21"/>
      <c r="C1979" s="38" t="s">
        <v>2027</v>
      </c>
      <c r="D1979" s="20"/>
      <c r="E1979" s="21"/>
      <c r="F1979" s="5" t="s">
        <v>1186</v>
      </c>
      <c r="G1979" s="38"/>
      <c r="H1979" s="20"/>
      <c r="I1979" s="21"/>
      <c r="J1979" s="5"/>
      <c r="K1979" s="42">
        <v>250</v>
      </c>
      <c r="L1979" s="21"/>
      <c r="M1979" s="6">
        <v>0</v>
      </c>
      <c r="N1979" s="42">
        <v>0</v>
      </c>
      <c r="O1979" s="21"/>
      <c r="P1979" s="42">
        <v>250</v>
      </c>
      <c r="Q1979" s="21"/>
      <c r="R1979" s="7">
        <v>0</v>
      </c>
      <c r="S1979" s="4" t="s">
        <v>26</v>
      </c>
      <c r="T1979" s="41"/>
      <c r="U1979" s="20"/>
      <c r="V1979" s="21"/>
      <c r="W1979" s="41"/>
      <c r="X1979" s="20"/>
      <c r="Y1979" s="21"/>
      <c r="Z1979" s="38" t="s">
        <v>27</v>
      </c>
      <c r="AA1979" s="21"/>
    </row>
    <row r="1980" spans="1:27" x14ac:dyDescent="0.2">
      <c r="A1980" s="38" t="s">
        <v>21</v>
      </c>
      <c r="B1980" s="20"/>
      <c r="C1980" s="20"/>
      <c r="D1980" s="20"/>
      <c r="E1980" s="20"/>
      <c r="F1980" s="21"/>
      <c r="G1980" s="38" t="s">
        <v>28</v>
      </c>
      <c r="H1980" s="20"/>
      <c r="I1980" s="20"/>
      <c r="J1980" s="21"/>
      <c r="K1980" s="38" t="s">
        <v>29</v>
      </c>
      <c r="L1980" s="20"/>
      <c r="M1980" s="20"/>
      <c r="N1980" s="20"/>
      <c r="O1980" s="21"/>
      <c r="P1980" s="39" t="s">
        <v>30</v>
      </c>
      <c r="Q1980" s="40"/>
      <c r="R1980" s="8"/>
      <c r="S1980" s="39" t="s">
        <v>31</v>
      </c>
      <c r="T1980" s="20"/>
      <c r="U1980" s="20"/>
      <c r="V1980" s="40"/>
      <c r="W1980" s="35"/>
      <c r="X1980" s="20"/>
      <c r="Y1980" s="21"/>
      <c r="Z1980" s="36" t="s">
        <v>21</v>
      </c>
      <c r="AA1980" s="37"/>
    </row>
    <row r="1981" spans="1:27" x14ac:dyDescent="0.2">
      <c r="A1981" s="41" t="s">
        <v>2028</v>
      </c>
      <c r="B1981" s="21"/>
      <c r="C1981" s="38" t="s">
        <v>2029</v>
      </c>
      <c r="D1981" s="20"/>
      <c r="E1981" s="21"/>
      <c r="F1981" s="5" t="s">
        <v>1186</v>
      </c>
      <c r="G1981" s="38"/>
      <c r="H1981" s="20"/>
      <c r="I1981" s="21"/>
      <c r="J1981" s="5"/>
      <c r="K1981" s="42">
        <v>250</v>
      </c>
      <c r="L1981" s="21"/>
      <c r="M1981" s="6">
        <v>0</v>
      </c>
      <c r="N1981" s="42">
        <v>0</v>
      </c>
      <c r="O1981" s="21"/>
      <c r="P1981" s="42">
        <v>250</v>
      </c>
      <c r="Q1981" s="21"/>
      <c r="R1981" s="7">
        <v>0</v>
      </c>
      <c r="S1981" s="4" t="s">
        <v>26</v>
      </c>
      <c r="T1981" s="41"/>
      <c r="U1981" s="20"/>
      <c r="V1981" s="21"/>
      <c r="W1981" s="41"/>
      <c r="X1981" s="20"/>
      <c r="Y1981" s="21"/>
      <c r="Z1981" s="38" t="s">
        <v>27</v>
      </c>
      <c r="AA1981" s="21"/>
    </row>
    <row r="1982" spans="1:27" x14ac:dyDescent="0.2">
      <c r="A1982" s="38" t="s">
        <v>21</v>
      </c>
      <c r="B1982" s="20"/>
      <c r="C1982" s="20"/>
      <c r="D1982" s="20"/>
      <c r="E1982" s="20"/>
      <c r="F1982" s="21"/>
      <c r="G1982" s="38" t="s">
        <v>28</v>
      </c>
      <c r="H1982" s="20"/>
      <c r="I1982" s="20"/>
      <c r="J1982" s="21"/>
      <c r="K1982" s="38" t="s">
        <v>29</v>
      </c>
      <c r="L1982" s="20"/>
      <c r="M1982" s="20"/>
      <c r="N1982" s="20"/>
      <c r="O1982" s="21"/>
      <c r="P1982" s="39" t="s">
        <v>30</v>
      </c>
      <c r="Q1982" s="40"/>
      <c r="R1982" s="8"/>
      <c r="S1982" s="39" t="s">
        <v>31</v>
      </c>
      <c r="T1982" s="20"/>
      <c r="U1982" s="20"/>
      <c r="V1982" s="40"/>
      <c r="W1982" s="35"/>
      <c r="X1982" s="20"/>
      <c r="Y1982" s="21"/>
      <c r="Z1982" s="36" t="s">
        <v>21</v>
      </c>
      <c r="AA1982" s="37"/>
    </row>
    <row r="1983" spans="1:27" x14ac:dyDescent="0.2">
      <c r="A1983" s="41" t="s">
        <v>2030</v>
      </c>
      <c r="B1983" s="21"/>
      <c r="C1983" s="38" t="s">
        <v>2031</v>
      </c>
      <c r="D1983" s="20"/>
      <c r="E1983" s="21"/>
      <c r="F1983" s="5" t="s">
        <v>1186</v>
      </c>
      <c r="G1983" s="38"/>
      <c r="H1983" s="20"/>
      <c r="I1983" s="21"/>
      <c r="J1983" s="5"/>
      <c r="K1983" s="42">
        <v>250</v>
      </c>
      <c r="L1983" s="21"/>
      <c r="M1983" s="6">
        <v>0</v>
      </c>
      <c r="N1983" s="42">
        <v>0</v>
      </c>
      <c r="O1983" s="21"/>
      <c r="P1983" s="42">
        <v>250</v>
      </c>
      <c r="Q1983" s="21"/>
      <c r="R1983" s="7">
        <v>0</v>
      </c>
      <c r="S1983" s="4" t="s">
        <v>26</v>
      </c>
      <c r="T1983" s="41"/>
      <c r="U1983" s="20"/>
      <c r="V1983" s="21"/>
      <c r="W1983" s="41"/>
      <c r="X1983" s="20"/>
      <c r="Y1983" s="21"/>
      <c r="Z1983" s="38" t="s">
        <v>27</v>
      </c>
      <c r="AA1983" s="21"/>
    </row>
    <row r="1984" spans="1:27" x14ac:dyDescent="0.2">
      <c r="A1984" s="38" t="s">
        <v>21</v>
      </c>
      <c r="B1984" s="20"/>
      <c r="C1984" s="20"/>
      <c r="D1984" s="20"/>
      <c r="E1984" s="20"/>
      <c r="F1984" s="21"/>
      <c r="G1984" s="38" t="s">
        <v>28</v>
      </c>
      <c r="H1984" s="20"/>
      <c r="I1984" s="20"/>
      <c r="J1984" s="21"/>
      <c r="K1984" s="38" t="s">
        <v>29</v>
      </c>
      <c r="L1984" s="20"/>
      <c r="M1984" s="20"/>
      <c r="N1984" s="20"/>
      <c r="O1984" s="21"/>
      <c r="P1984" s="39" t="s">
        <v>30</v>
      </c>
      <c r="Q1984" s="40"/>
      <c r="R1984" s="8"/>
      <c r="S1984" s="39" t="s">
        <v>31</v>
      </c>
      <c r="T1984" s="20"/>
      <c r="U1984" s="20"/>
      <c r="V1984" s="40"/>
      <c r="W1984" s="35"/>
      <c r="X1984" s="20"/>
      <c r="Y1984" s="21"/>
      <c r="Z1984" s="36" t="s">
        <v>21</v>
      </c>
      <c r="AA1984" s="37"/>
    </row>
    <row r="1985" spans="1:27" x14ac:dyDescent="0.2">
      <c r="A1985" s="41" t="s">
        <v>2032</v>
      </c>
      <c r="B1985" s="21"/>
      <c r="C1985" s="38" t="s">
        <v>2033</v>
      </c>
      <c r="D1985" s="20"/>
      <c r="E1985" s="21"/>
      <c r="F1985" s="5" t="s">
        <v>1186</v>
      </c>
      <c r="G1985" s="38"/>
      <c r="H1985" s="20"/>
      <c r="I1985" s="21"/>
      <c r="J1985" s="5"/>
      <c r="K1985" s="42">
        <v>250</v>
      </c>
      <c r="L1985" s="21"/>
      <c r="M1985" s="6">
        <v>0</v>
      </c>
      <c r="N1985" s="42">
        <v>0</v>
      </c>
      <c r="O1985" s="21"/>
      <c r="P1985" s="42">
        <v>250</v>
      </c>
      <c r="Q1985" s="21"/>
      <c r="R1985" s="7">
        <v>0</v>
      </c>
      <c r="S1985" s="4" t="s">
        <v>26</v>
      </c>
      <c r="T1985" s="41"/>
      <c r="U1985" s="20"/>
      <c r="V1985" s="21"/>
      <c r="W1985" s="41"/>
      <c r="X1985" s="20"/>
      <c r="Y1985" s="21"/>
      <c r="Z1985" s="38" t="s">
        <v>27</v>
      </c>
      <c r="AA1985" s="21"/>
    </row>
    <row r="1986" spans="1:27" x14ac:dyDescent="0.2">
      <c r="A1986" s="38" t="s">
        <v>21</v>
      </c>
      <c r="B1986" s="20"/>
      <c r="C1986" s="20"/>
      <c r="D1986" s="20"/>
      <c r="E1986" s="20"/>
      <c r="F1986" s="21"/>
      <c r="G1986" s="38" t="s">
        <v>28</v>
      </c>
      <c r="H1986" s="20"/>
      <c r="I1986" s="20"/>
      <c r="J1986" s="21"/>
      <c r="K1986" s="38" t="s">
        <v>29</v>
      </c>
      <c r="L1986" s="20"/>
      <c r="M1986" s="20"/>
      <c r="N1986" s="20"/>
      <c r="O1986" s="21"/>
      <c r="P1986" s="39" t="s">
        <v>30</v>
      </c>
      <c r="Q1986" s="40"/>
      <c r="R1986" s="8"/>
      <c r="S1986" s="39" t="s">
        <v>31</v>
      </c>
      <c r="T1986" s="20"/>
      <c r="U1986" s="20"/>
      <c r="V1986" s="40"/>
      <c r="W1986" s="35"/>
      <c r="X1986" s="20"/>
      <c r="Y1986" s="21"/>
      <c r="Z1986" s="36" t="s">
        <v>21</v>
      </c>
      <c r="AA1986" s="37"/>
    </row>
    <row r="1987" spans="1:27" x14ac:dyDescent="0.2">
      <c r="A1987" s="41" t="s">
        <v>2034</v>
      </c>
      <c r="B1987" s="21"/>
      <c r="C1987" s="38" t="s">
        <v>2035</v>
      </c>
      <c r="D1987" s="20"/>
      <c r="E1987" s="21"/>
      <c r="F1987" s="5" t="s">
        <v>1186</v>
      </c>
      <c r="G1987" s="38"/>
      <c r="H1987" s="20"/>
      <c r="I1987" s="21"/>
      <c r="J1987" s="5"/>
      <c r="K1987" s="42">
        <v>250</v>
      </c>
      <c r="L1987" s="21"/>
      <c r="M1987" s="6">
        <v>0</v>
      </c>
      <c r="N1987" s="42">
        <v>0</v>
      </c>
      <c r="O1987" s="21"/>
      <c r="P1987" s="42">
        <v>250</v>
      </c>
      <c r="Q1987" s="21"/>
      <c r="R1987" s="7">
        <v>0</v>
      </c>
      <c r="S1987" s="4" t="s">
        <v>26</v>
      </c>
      <c r="T1987" s="41"/>
      <c r="U1987" s="20"/>
      <c r="V1987" s="21"/>
      <c r="W1987" s="41"/>
      <c r="X1987" s="20"/>
      <c r="Y1987" s="21"/>
      <c r="Z1987" s="38" t="s">
        <v>27</v>
      </c>
      <c r="AA1987" s="21"/>
    </row>
    <row r="1988" spans="1:27" x14ac:dyDescent="0.2">
      <c r="A1988" s="38" t="s">
        <v>21</v>
      </c>
      <c r="B1988" s="20"/>
      <c r="C1988" s="20"/>
      <c r="D1988" s="20"/>
      <c r="E1988" s="20"/>
      <c r="F1988" s="21"/>
      <c r="G1988" s="38" t="s">
        <v>28</v>
      </c>
      <c r="H1988" s="20"/>
      <c r="I1988" s="20"/>
      <c r="J1988" s="21"/>
      <c r="K1988" s="38" t="s">
        <v>29</v>
      </c>
      <c r="L1988" s="20"/>
      <c r="M1988" s="20"/>
      <c r="N1988" s="20"/>
      <c r="O1988" s="21"/>
      <c r="P1988" s="39" t="s">
        <v>30</v>
      </c>
      <c r="Q1988" s="40"/>
      <c r="R1988" s="8"/>
      <c r="S1988" s="39" t="s">
        <v>31</v>
      </c>
      <c r="T1988" s="20"/>
      <c r="U1988" s="20"/>
      <c r="V1988" s="40"/>
      <c r="W1988" s="35"/>
      <c r="X1988" s="20"/>
      <c r="Y1988" s="21"/>
      <c r="Z1988" s="36" t="s">
        <v>21</v>
      </c>
      <c r="AA1988" s="37"/>
    </row>
    <row r="1989" spans="1:27" x14ac:dyDescent="0.2">
      <c r="A1989" s="41" t="s">
        <v>2036</v>
      </c>
      <c r="B1989" s="21"/>
      <c r="C1989" s="38" t="s">
        <v>2037</v>
      </c>
      <c r="D1989" s="20"/>
      <c r="E1989" s="21"/>
      <c r="F1989" s="5" t="s">
        <v>1186</v>
      </c>
      <c r="G1989" s="38"/>
      <c r="H1989" s="20"/>
      <c r="I1989" s="21"/>
      <c r="J1989" s="5"/>
      <c r="K1989" s="42">
        <v>250</v>
      </c>
      <c r="L1989" s="21"/>
      <c r="M1989" s="6">
        <v>0</v>
      </c>
      <c r="N1989" s="42">
        <v>0</v>
      </c>
      <c r="O1989" s="21"/>
      <c r="P1989" s="42">
        <v>250</v>
      </c>
      <c r="Q1989" s="21"/>
      <c r="R1989" s="7">
        <v>0</v>
      </c>
      <c r="S1989" s="4" t="s">
        <v>26</v>
      </c>
      <c r="T1989" s="41"/>
      <c r="U1989" s="20"/>
      <c r="V1989" s="21"/>
      <c r="W1989" s="41"/>
      <c r="X1989" s="20"/>
      <c r="Y1989" s="21"/>
      <c r="Z1989" s="38" t="s">
        <v>27</v>
      </c>
      <c r="AA1989" s="21"/>
    </row>
    <row r="1990" spans="1:27" x14ac:dyDescent="0.2">
      <c r="A1990" s="38" t="s">
        <v>21</v>
      </c>
      <c r="B1990" s="20"/>
      <c r="C1990" s="20"/>
      <c r="D1990" s="20"/>
      <c r="E1990" s="20"/>
      <c r="F1990" s="21"/>
      <c r="G1990" s="38" t="s">
        <v>28</v>
      </c>
      <c r="H1990" s="20"/>
      <c r="I1990" s="20"/>
      <c r="J1990" s="21"/>
      <c r="K1990" s="38" t="s">
        <v>29</v>
      </c>
      <c r="L1990" s="20"/>
      <c r="M1990" s="20"/>
      <c r="N1990" s="20"/>
      <c r="O1990" s="21"/>
      <c r="P1990" s="39" t="s">
        <v>30</v>
      </c>
      <c r="Q1990" s="40"/>
      <c r="R1990" s="8"/>
      <c r="S1990" s="39" t="s">
        <v>31</v>
      </c>
      <c r="T1990" s="20"/>
      <c r="U1990" s="20"/>
      <c r="V1990" s="40"/>
      <c r="W1990" s="35"/>
      <c r="X1990" s="20"/>
      <c r="Y1990" s="21"/>
      <c r="Z1990" s="36" t="s">
        <v>21</v>
      </c>
      <c r="AA1990" s="37"/>
    </row>
    <row r="1991" spans="1:27" x14ac:dyDescent="0.2">
      <c r="A1991" s="41" t="s">
        <v>2038</v>
      </c>
      <c r="B1991" s="21"/>
      <c r="C1991" s="38" t="s">
        <v>2039</v>
      </c>
      <c r="D1991" s="20"/>
      <c r="E1991" s="21"/>
      <c r="F1991" s="5" t="s">
        <v>1186</v>
      </c>
      <c r="G1991" s="38"/>
      <c r="H1991" s="20"/>
      <c r="I1991" s="21"/>
      <c r="J1991" s="5"/>
      <c r="K1991" s="42">
        <v>250</v>
      </c>
      <c r="L1991" s="21"/>
      <c r="M1991" s="6">
        <v>0</v>
      </c>
      <c r="N1991" s="42">
        <v>0</v>
      </c>
      <c r="O1991" s="21"/>
      <c r="P1991" s="42">
        <v>250</v>
      </c>
      <c r="Q1991" s="21"/>
      <c r="R1991" s="7">
        <v>0</v>
      </c>
      <c r="S1991" s="4" t="s">
        <v>26</v>
      </c>
      <c r="T1991" s="41"/>
      <c r="U1991" s="20"/>
      <c r="V1991" s="21"/>
      <c r="W1991" s="41"/>
      <c r="X1991" s="20"/>
      <c r="Y1991" s="21"/>
      <c r="Z1991" s="38" t="s">
        <v>27</v>
      </c>
      <c r="AA1991" s="21"/>
    </row>
    <row r="1992" spans="1:27" x14ac:dyDescent="0.2">
      <c r="A1992" s="38" t="s">
        <v>21</v>
      </c>
      <c r="B1992" s="20"/>
      <c r="C1992" s="20"/>
      <c r="D1992" s="20"/>
      <c r="E1992" s="20"/>
      <c r="F1992" s="21"/>
      <c r="G1992" s="38" t="s">
        <v>28</v>
      </c>
      <c r="H1992" s="20"/>
      <c r="I1992" s="20"/>
      <c r="J1992" s="21"/>
      <c r="K1992" s="38" t="s">
        <v>29</v>
      </c>
      <c r="L1992" s="20"/>
      <c r="M1992" s="20"/>
      <c r="N1992" s="20"/>
      <c r="O1992" s="21"/>
      <c r="P1992" s="39" t="s">
        <v>30</v>
      </c>
      <c r="Q1992" s="40"/>
      <c r="R1992" s="8"/>
      <c r="S1992" s="39" t="s">
        <v>31</v>
      </c>
      <c r="T1992" s="20"/>
      <c r="U1992" s="20"/>
      <c r="V1992" s="40"/>
      <c r="W1992" s="35"/>
      <c r="X1992" s="20"/>
      <c r="Y1992" s="21"/>
      <c r="Z1992" s="36" t="s">
        <v>21</v>
      </c>
      <c r="AA1992" s="37"/>
    </row>
    <row r="1993" spans="1:27" x14ac:dyDescent="0.2">
      <c r="A1993" s="41" t="s">
        <v>2040</v>
      </c>
      <c r="B1993" s="21"/>
      <c r="C1993" s="38" t="s">
        <v>2041</v>
      </c>
      <c r="D1993" s="20"/>
      <c r="E1993" s="21"/>
      <c r="F1993" s="5" t="s">
        <v>1186</v>
      </c>
      <c r="G1993" s="38"/>
      <c r="H1993" s="20"/>
      <c r="I1993" s="21"/>
      <c r="J1993" s="5"/>
      <c r="K1993" s="42">
        <v>250</v>
      </c>
      <c r="L1993" s="21"/>
      <c r="M1993" s="6">
        <v>0</v>
      </c>
      <c r="N1993" s="42">
        <v>0</v>
      </c>
      <c r="O1993" s="21"/>
      <c r="P1993" s="42">
        <v>250</v>
      </c>
      <c r="Q1993" s="21"/>
      <c r="R1993" s="7">
        <v>0</v>
      </c>
      <c r="S1993" s="4" t="s">
        <v>26</v>
      </c>
      <c r="T1993" s="41"/>
      <c r="U1993" s="20"/>
      <c r="V1993" s="21"/>
      <c r="W1993" s="41"/>
      <c r="X1993" s="20"/>
      <c r="Y1993" s="21"/>
      <c r="Z1993" s="38" t="s">
        <v>27</v>
      </c>
      <c r="AA1993" s="21"/>
    </row>
    <row r="1994" spans="1:27" x14ac:dyDescent="0.2">
      <c r="A1994" s="38" t="s">
        <v>21</v>
      </c>
      <c r="B1994" s="20"/>
      <c r="C1994" s="20"/>
      <c r="D1994" s="20"/>
      <c r="E1994" s="20"/>
      <c r="F1994" s="21"/>
      <c r="G1994" s="38" t="s">
        <v>28</v>
      </c>
      <c r="H1994" s="20"/>
      <c r="I1994" s="20"/>
      <c r="J1994" s="21"/>
      <c r="K1994" s="38" t="s">
        <v>29</v>
      </c>
      <c r="L1994" s="20"/>
      <c r="M1994" s="20"/>
      <c r="N1994" s="20"/>
      <c r="O1994" s="21"/>
      <c r="P1994" s="39" t="s">
        <v>30</v>
      </c>
      <c r="Q1994" s="40"/>
      <c r="R1994" s="8"/>
      <c r="S1994" s="39" t="s">
        <v>31</v>
      </c>
      <c r="T1994" s="20"/>
      <c r="U1994" s="20"/>
      <c r="V1994" s="40"/>
      <c r="W1994" s="35"/>
      <c r="X1994" s="20"/>
      <c r="Y1994" s="21"/>
      <c r="Z1994" s="36" t="s">
        <v>21</v>
      </c>
      <c r="AA1994" s="37"/>
    </row>
    <row r="1995" spans="1:27" x14ac:dyDescent="0.2">
      <c r="A1995" s="41" t="s">
        <v>2042</v>
      </c>
      <c r="B1995" s="21"/>
      <c r="C1995" s="38" t="s">
        <v>2043</v>
      </c>
      <c r="D1995" s="20"/>
      <c r="E1995" s="21"/>
      <c r="F1995" s="5" t="s">
        <v>1186</v>
      </c>
      <c r="G1995" s="38"/>
      <c r="H1995" s="20"/>
      <c r="I1995" s="21"/>
      <c r="J1995" s="5"/>
      <c r="K1995" s="42">
        <v>250</v>
      </c>
      <c r="L1995" s="21"/>
      <c r="M1995" s="6">
        <v>0</v>
      </c>
      <c r="N1995" s="42">
        <v>0</v>
      </c>
      <c r="O1995" s="21"/>
      <c r="P1995" s="42">
        <v>250</v>
      </c>
      <c r="Q1995" s="21"/>
      <c r="R1995" s="7">
        <v>0</v>
      </c>
      <c r="S1995" s="4" t="s">
        <v>26</v>
      </c>
      <c r="T1995" s="41"/>
      <c r="U1995" s="20"/>
      <c r="V1995" s="21"/>
      <c r="W1995" s="41"/>
      <c r="X1995" s="20"/>
      <c r="Y1995" s="21"/>
      <c r="Z1995" s="38" t="s">
        <v>27</v>
      </c>
      <c r="AA1995" s="21"/>
    </row>
    <row r="1996" spans="1:27" x14ac:dyDescent="0.2">
      <c r="A1996" s="38" t="s">
        <v>21</v>
      </c>
      <c r="B1996" s="20"/>
      <c r="C1996" s="20"/>
      <c r="D1996" s="20"/>
      <c r="E1996" s="20"/>
      <c r="F1996" s="21"/>
      <c r="G1996" s="38" t="s">
        <v>28</v>
      </c>
      <c r="H1996" s="20"/>
      <c r="I1996" s="20"/>
      <c r="J1996" s="21"/>
      <c r="K1996" s="38" t="s">
        <v>29</v>
      </c>
      <c r="L1996" s="20"/>
      <c r="M1996" s="20"/>
      <c r="N1996" s="20"/>
      <c r="O1996" s="21"/>
      <c r="P1996" s="39" t="s">
        <v>30</v>
      </c>
      <c r="Q1996" s="40"/>
      <c r="R1996" s="8"/>
      <c r="S1996" s="39" t="s">
        <v>31</v>
      </c>
      <c r="T1996" s="20"/>
      <c r="U1996" s="20"/>
      <c r="V1996" s="40"/>
      <c r="W1996" s="35"/>
      <c r="X1996" s="20"/>
      <c r="Y1996" s="21"/>
      <c r="Z1996" s="36" t="s">
        <v>21</v>
      </c>
      <c r="AA1996" s="37"/>
    </row>
    <row r="1997" spans="1:27" x14ac:dyDescent="0.2">
      <c r="A1997" s="41" t="s">
        <v>2044</v>
      </c>
      <c r="B1997" s="21"/>
      <c r="C1997" s="38" t="s">
        <v>2045</v>
      </c>
      <c r="D1997" s="20"/>
      <c r="E1997" s="21"/>
      <c r="F1997" s="5" t="s">
        <v>1186</v>
      </c>
      <c r="G1997" s="38"/>
      <c r="H1997" s="20"/>
      <c r="I1997" s="21"/>
      <c r="J1997" s="5"/>
      <c r="K1997" s="42">
        <v>250</v>
      </c>
      <c r="L1997" s="21"/>
      <c r="M1997" s="6">
        <v>0</v>
      </c>
      <c r="N1997" s="42">
        <v>0</v>
      </c>
      <c r="O1997" s="21"/>
      <c r="P1997" s="42">
        <v>250</v>
      </c>
      <c r="Q1997" s="21"/>
      <c r="R1997" s="7">
        <v>0</v>
      </c>
      <c r="S1997" s="4" t="s">
        <v>26</v>
      </c>
      <c r="T1997" s="41"/>
      <c r="U1997" s="20"/>
      <c r="V1997" s="21"/>
      <c r="W1997" s="41"/>
      <c r="X1997" s="20"/>
      <c r="Y1997" s="21"/>
      <c r="Z1997" s="38" t="s">
        <v>27</v>
      </c>
      <c r="AA1997" s="21"/>
    </row>
    <row r="1998" spans="1:27" x14ac:dyDescent="0.2">
      <c r="A1998" s="38" t="s">
        <v>21</v>
      </c>
      <c r="B1998" s="20"/>
      <c r="C1998" s="20"/>
      <c r="D1998" s="20"/>
      <c r="E1998" s="20"/>
      <c r="F1998" s="21"/>
      <c r="G1998" s="38" t="s">
        <v>28</v>
      </c>
      <c r="H1998" s="20"/>
      <c r="I1998" s="20"/>
      <c r="J1998" s="21"/>
      <c r="K1998" s="38" t="s">
        <v>29</v>
      </c>
      <c r="L1998" s="20"/>
      <c r="M1998" s="20"/>
      <c r="N1998" s="20"/>
      <c r="O1998" s="21"/>
      <c r="P1998" s="39" t="s">
        <v>30</v>
      </c>
      <c r="Q1998" s="40"/>
      <c r="R1998" s="8"/>
      <c r="S1998" s="39" t="s">
        <v>31</v>
      </c>
      <c r="T1998" s="20"/>
      <c r="U1998" s="20"/>
      <c r="V1998" s="40"/>
      <c r="W1998" s="35"/>
      <c r="X1998" s="20"/>
      <c r="Y1998" s="21"/>
      <c r="Z1998" s="36" t="s">
        <v>21</v>
      </c>
      <c r="AA1998" s="37"/>
    </row>
    <row r="1999" spans="1:27" x14ac:dyDescent="0.2">
      <c r="A1999" s="41" t="s">
        <v>2046</v>
      </c>
      <c r="B1999" s="21"/>
      <c r="C1999" s="38" t="s">
        <v>2047</v>
      </c>
      <c r="D1999" s="20"/>
      <c r="E1999" s="21"/>
      <c r="F1999" s="5" t="s">
        <v>1186</v>
      </c>
      <c r="G1999" s="38"/>
      <c r="H1999" s="20"/>
      <c r="I1999" s="21"/>
      <c r="J1999" s="5"/>
      <c r="K1999" s="42">
        <v>250</v>
      </c>
      <c r="L1999" s="21"/>
      <c r="M1999" s="6">
        <v>0</v>
      </c>
      <c r="N1999" s="42">
        <v>0</v>
      </c>
      <c r="O1999" s="21"/>
      <c r="P1999" s="42">
        <v>250</v>
      </c>
      <c r="Q1999" s="21"/>
      <c r="R1999" s="7">
        <v>0</v>
      </c>
      <c r="S1999" s="4" t="s">
        <v>26</v>
      </c>
      <c r="T1999" s="41"/>
      <c r="U1999" s="20"/>
      <c r="V1999" s="21"/>
      <c r="W1999" s="41"/>
      <c r="X1999" s="20"/>
      <c r="Y1999" s="21"/>
      <c r="Z1999" s="38" t="s">
        <v>27</v>
      </c>
      <c r="AA1999" s="21"/>
    </row>
    <row r="2000" spans="1:27" x14ac:dyDescent="0.2">
      <c r="A2000" s="38" t="s">
        <v>21</v>
      </c>
      <c r="B2000" s="20"/>
      <c r="C2000" s="20"/>
      <c r="D2000" s="20"/>
      <c r="E2000" s="20"/>
      <c r="F2000" s="21"/>
      <c r="G2000" s="38" t="s">
        <v>28</v>
      </c>
      <c r="H2000" s="20"/>
      <c r="I2000" s="20"/>
      <c r="J2000" s="21"/>
      <c r="K2000" s="38" t="s">
        <v>29</v>
      </c>
      <c r="L2000" s="20"/>
      <c r="M2000" s="20"/>
      <c r="N2000" s="20"/>
      <c r="O2000" s="21"/>
      <c r="P2000" s="39" t="s">
        <v>30</v>
      </c>
      <c r="Q2000" s="40"/>
      <c r="R2000" s="8"/>
      <c r="S2000" s="39" t="s">
        <v>31</v>
      </c>
      <c r="T2000" s="20"/>
      <c r="U2000" s="20"/>
      <c r="V2000" s="40"/>
      <c r="W2000" s="35"/>
      <c r="X2000" s="20"/>
      <c r="Y2000" s="21"/>
      <c r="Z2000" s="36" t="s">
        <v>21</v>
      </c>
      <c r="AA2000" s="37"/>
    </row>
    <row r="2001" spans="1:27" x14ac:dyDescent="0.2">
      <c r="A2001" s="41" t="s">
        <v>2048</v>
      </c>
      <c r="B2001" s="21"/>
      <c r="C2001" s="38" t="s">
        <v>2049</v>
      </c>
      <c r="D2001" s="20"/>
      <c r="E2001" s="21"/>
      <c r="F2001" s="5" t="s">
        <v>1186</v>
      </c>
      <c r="G2001" s="38"/>
      <c r="H2001" s="20"/>
      <c r="I2001" s="21"/>
      <c r="J2001" s="5"/>
      <c r="K2001" s="42">
        <v>250</v>
      </c>
      <c r="L2001" s="21"/>
      <c r="M2001" s="6">
        <v>0</v>
      </c>
      <c r="N2001" s="42">
        <v>0</v>
      </c>
      <c r="O2001" s="21"/>
      <c r="P2001" s="42">
        <v>250</v>
      </c>
      <c r="Q2001" s="21"/>
      <c r="R2001" s="7">
        <v>0</v>
      </c>
      <c r="S2001" s="4" t="s">
        <v>26</v>
      </c>
      <c r="T2001" s="41"/>
      <c r="U2001" s="20"/>
      <c r="V2001" s="21"/>
      <c r="W2001" s="41"/>
      <c r="X2001" s="20"/>
      <c r="Y2001" s="21"/>
      <c r="Z2001" s="38" t="s">
        <v>27</v>
      </c>
      <c r="AA2001" s="21"/>
    </row>
    <row r="2002" spans="1:27" x14ac:dyDescent="0.2">
      <c r="A2002" s="38" t="s">
        <v>21</v>
      </c>
      <c r="B2002" s="20"/>
      <c r="C2002" s="20"/>
      <c r="D2002" s="20"/>
      <c r="E2002" s="20"/>
      <c r="F2002" s="21"/>
      <c r="G2002" s="38" t="s">
        <v>28</v>
      </c>
      <c r="H2002" s="20"/>
      <c r="I2002" s="20"/>
      <c r="J2002" s="21"/>
      <c r="K2002" s="38" t="s">
        <v>29</v>
      </c>
      <c r="L2002" s="20"/>
      <c r="M2002" s="20"/>
      <c r="N2002" s="20"/>
      <c r="O2002" s="21"/>
      <c r="P2002" s="39" t="s">
        <v>30</v>
      </c>
      <c r="Q2002" s="40"/>
      <c r="R2002" s="8"/>
      <c r="S2002" s="39" t="s">
        <v>31</v>
      </c>
      <c r="T2002" s="20"/>
      <c r="U2002" s="20"/>
      <c r="V2002" s="40"/>
      <c r="W2002" s="35"/>
      <c r="X2002" s="20"/>
      <c r="Y2002" s="21"/>
      <c r="Z2002" s="36" t="s">
        <v>21</v>
      </c>
      <c r="AA2002" s="37"/>
    </row>
    <row r="2003" spans="1:27" x14ac:dyDescent="0.2">
      <c r="A2003" s="41" t="s">
        <v>2050</v>
      </c>
      <c r="B2003" s="21"/>
      <c r="C2003" s="38" t="s">
        <v>2051</v>
      </c>
      <c r="D2003" s="20"/>
      <c r="E2003" s="21"/>
      <c r="F2003" s="5" t="s">
        <v>1186</v>
      </c>
      <c r="G2003" s="38"/>
      <c r="H2003" s="20"/>
      <c r="I2003" s="21"/>
      <c r="J2003" s="5"/>
      <c r="K2003" s="42">
        <v>250</v>
      </c>
      <c r="L2003" s="21"/>
      <c r="M2003" s="6">
        <v>0</v>
      </c>
      <c r="N2003" s="42">
        <v>0</v>
      </c>
      <c r="O2003" s="21"/>
      <c r="P2003" s="42">
        <v>250</v>
      </c>
      <c r="Q2003" s="21"/>
      <c r="R2003" s="7">
        <v>0</v>
      </c>
      <c r="S2003" s="4" t="s">
        <v>26</v>
      </c>
      <c r="T2003" s="41"/>
      <c r="U2003" s="20"/>
      <c r="V2003" s="21"/>
      <c r="W2003" s="41"/>
      <c r="X2003" s="20"/>
      <c r="Y2003" s="21"/>
      <c r="Z2003" s="38" t="s">
        <v>27</v>
      </c>
      <c r="AA2003" s="21"/>
    </row>
    <row r="2004" spans="1:27" x14ac:dyDescent="0.2">
      <c r="A2004" s="38" t="s">
        <v>21</v>
      </c>
      <c r="B2004" s="20"/>
      <c r="C2004" s="20"/>
      <c r="D2004" s="20"/>
      <c r="E2004" s="20"/>
      <c r="F2004" s="21"/>
      <c r="G2004" s="38" t="s">
        <v>28</v>
      </c>
      <c r="H2004" s="20"/>
      <c r="I2004" s="20"/>
      <c r="J2004" s="21"/>
      <c r="K2004" s="38" t="s">
        <v>29</v>
      </c>
      <c r="L2004" s="20"/>
      <c r="M2004" s="20"/>
      <c r="N2004" s="20"/>
      <c r="O2004" s="21"/>
      <c r="P2004" s="39" t="s">
        <v>30</v>
      </c>
      <c r="Q2004" s="40"/>
      <c r="R2004" s="8"/>
      <c r="S2004" s="39" t="s">
        <v>31</v>
      </c>
      <c r="T2004" s="20"/>
      <c r="U2004" s="20"/>
      <c r="V2004" s="40"/>
      <c r="W2004" s="35"/>
      <c r="X2004" s="20"/>
      <c r="Y2004" s="21"/>
      <c r="Z2004" s="36" t="s">
        <v>21</v>
      </c>
      <c r="AA2004" s="37"/>
    </row>
    <row r="2005" spans="1:27" x14ac:dyDescent="0.2">
      <c r="A2005" s="41" t="s">
        <v>2052</v>
      </c>
      <c r="B2005" s="21"/>
      <c r="C2005" s="38" t="s">
        <v>2053</v>
      </c>
      <c r="D2005" s="20"/>
      <c r="E2005" s="21"/>
      <c r="F2005" s="5" t="s">
        <v>1186</v>
      </c>
      <c r="G2005" s="38"/>
      <c r="H2005" s="20"/>
      <c r="I2005" s="21"/>
      <c r="J2005" s="5"/>
      <c r="K2005" s="42">
        <v>250</v>
      </c>
      <c r="L2005" s="21"/>
      <c r="M2005" s="6">
        <v>0</v>
      </c>
      <c r="N2005" s="42">
        <v>0</v>
      </c>
      <c r="O2005" s="21"/>
      <c r="P2005" s="42">
        <v>250</v>
      </c>
      <c r="Q2005" s="21"/>
      <c r="R2005" s="7">
        <v>0</v>
      </c>
      <c r="S2005" s="4" t="s">
        <v>26</v>
      </c>
      <c r="T2005" s="41"/>
      <c r="U2005" s="20"/>
      <c r="V2005" s="21"/>
      <c r="W2005" s="41"/>
      <c r="X2005" s="20"/>
      <c r="Y2005" s="21"/>
      <c r="Z2005" s="38" t="s">
        <v>27</v>
      </c>
      <c r="AA2005" s="21"/>
    </row>
    <row r="2006" spans="1:27" x14ac:dyDescent="0.2">
      <c r="A2006" s="38" t="s">
        <v>21</v>
      </c>
      <c r="B2006" s="20"/>
      <c r="C2006" s="20"/>
      <c r="D2006" s="20"/>
      <c r="E2006" s="20"/>
      <c r="F2006" s="21"/>
      <c r="G2006" s="38" t="s">
        <v>28</v>
      </c>
      <c r="H2006" s="20"/>
      <c r="I2006" s="20"/>
      <c r="J2006" s="21"/>
      <c r="K2006" s="38" t="s">
        <v>29</v>
      </c>
      <c r="L2006" s="20"/>
      <c r="M2006" s="20"/>
      <c r="N2006" s="20"/>
      <c r="O2006" s="21"/>
      <c r="P2006" s="39" t="s">
        <v>30</v>
      </c>
      <c r="Q2006" s="40"/>
      <c r="R2006" s="8"/>
      <c r="S2006" s="39" t="s">
        <v>31</v>
      </c>
      <c r="T2006" s="20"/>
      <c r="U2006" s="20"/>
      <c r="V2006" s="40"/>
      <c r="W2006" s="35"/>
      <c r="X2006" s="20"/>
      <c r="Y2006" s="21"/>
      <c r="Z2006" s="36" t="s">
        <v>21</v>
      </c>
      <c r="AA2006" s="37"/>
    </row>
    <row r="2007" spans="1:27" x14ac:dyDescent="0.2">
      <c r="A2007" s="41" t="s">
        <v>2054</v>
      </c>
      <c r="B2007" s="21"/>
      <c r="C2007" s="38" t="s">
        <v>2055</v>
      </c>
      <c r="D2007" s="20"/>
      <c r="E2007" s="21"/>
      <c r="F2007" s="5" t="s">
        <v>1186</v>
      </c>
      <c r="G2007" s="38"/>
      <c r="H2007" s="20"/>
      <c r="I2007" s="21"/>
      <c r="J2007" s="5"/>
      <c r="K2007" s="42">
        <v>250</v>
      </c>
      <c r="L2007" s="21"/>
      <c r="M2007" s="6">
        <v>0</v>
      </c>
      <c r="N2007" s="42">
        <v>0</v>
      </c>
      <c r="O2007" s="21"/>
      <c r="P2007" s="42">
        <v>250</v>
      </c>
      <c r="Q2007" s="21"/>
      <c r="R2007" s="7">
        <v>0</v>
      </c>
      <c r="S2007" s="4" t="s">
        <v>26</v>
      </c>
      <c r="T2007" s="41"/>
      <c r="U2007" s="20"/>
      <c r="V2007" s="21"/>
      <c r="W2007" s="41"/>
      <c r="X2007" s="20"/>
      <c r="Y2007" s="21"/>
      <c r="Z2007" s="38" t="s">
        <v>27</v>
      </c>
      <c r="AA2007" s="21"/>
    </row>
    <row r="2008" spans="1:27" x14ac:dyDescent="0.2">
      <c r="A2008" s="38" t="s">
        <v>21</v>
      </c>
      <c r="B2008" s="20"/>
      <c r="C2008" s="20"/>
      <c r="D2008" s="20"/>
      <c r="E2008" s="20"/>
      <c r="F2008" s="21"/>
      <c r="G2008" s="38" t="s">
        <v>28</v>
      </c>
      <c r="H2008" s="20"/>
      <c r="I2008" s="20"/>
      <c r="J2008" s="21"/>
      <c r="K2008" s="38" t="s">
        <v>29</v>
      </c>
      <c r="L2008" s="20"/>
      <c r="M2008" s="20"/>
      <c r="N2008" s="20"/>
      <c r="O2008" s="21"/>
      <c r="P2008" s="39" t="s">
        <v>30</v>
      </c>
      <c r="Q2008" s="40"/>
      <c r="R2008" s="8"/>
      <c r="S2008" s="39" t="s">
        <v>31</v>
      </c>
      <c r="T2008" s="20"/>
      <c r="U2008" s="20"/>
      <c r="V2008" s="40"/>
      <c r="W2008" s="35"/>
      <c r="X2008" s="20"/>
      <c r="Y2008" s="21"/>
      <c r="Z2008" s="36" t="s">
        <v>21</v>
      </c>
      <c r="AA2008" s="37"/>
    </row>
    <row r="2009" spans="1:27" x14ac:dyDescent="0.2">
      <c r="A2009" s="41" t="s">
        <v>2056</v>
      </c>
      <c r="B2009" s="21"/>
      <c r="C2009" s="38" t="s">
        <v>2057</v>
      </c>
      <c r="D2009" s="20"/>
      <c r="E2009" s="21"/>
      <c r="F2009" s="5" t="s">
        <v>1186</v>
      </c>
      <c r="G2009" s="38"/>
      <c r="H2009" s="20"/>
      <c r="I2009" s="21"/>
      <c r="J2009" s="5"/>
      <c r="K2009" s="42">
        <v>250</v>
      </c>
      <c r="L2009" s="21"/>
      <c r="M2009" s="6">
        <v>0</v>
      </c>
      <c r="N2009" s="42">
        <v>0</v>
      </c>
      <c r="O2009" s="21"/>
      <c r="P2009" s="42">
        <v>250</v>
      </c>
      <c r="Q2009" s="21"/>
      <c r="R2009" s="7">
        <v>0</v>
      </c>
      <c r="S2009" s="4" t="s">
        <v>26</v>
      </c>
      <c r="T2009" s="41"/>
      <c r="U2009" s="20"/>
      <c r="V2009" s="21"/>
      <c r="W2009" s="41"/>
      <c r="X2009" s="20"/>
      <c r="Y2009" s="21"/>
      <c r="Z2009" s="38" t="s">
        <v>27</v>
      </c>
      <c r="AA2009" s="21"/>
    </row>
    <row r="2010" spans="1:27" x14ac:dyDescent="0.2">
      <c r="A2010" s="38" t="s">
        <v>21</v>
      </c>
      <c r="B2010" s="20"/>
      <c r="C2010" s="20"/>
      <c r="D2010" s="20"/>
      <c r="E2010" s="20"/>
      <c r="F2010" s="21"/>
      <c r="G2010" s="38" t="s">
        <v>28</v>
      </c>
      <c r="H2010" s="20"/>
      <c r="I2010" s="20"/>
      <c r="J2010" s="21"/>
      <c r="K2010" s="38" t="s">
        <v>29</v>
      </c>
      <c r="L2010" s="20"/>
      <c r="M2010" s="20"/>
      <c r="N2010" s="20"/>
      <c r="O2010" s="21"/>
      <c r="P2010" s="39" t="s">
        <v>30</v>
      </c>
      <c r="Q2010" s="40"/>
      <c r="R2010" s="8"/>
      <c r="S2010" s="39" t="s">
        <v>31</v>
      </c>
      <c r="T2010" s="20"/>
      <c r="U2010" s="20"/>
      <c r="V2010" s="40"/>
      <c r="W2010" s="35"/>
      <c r="X2010" s="20"/>
      <c r="Y2010" s="21"/>
      <c r="Z2010" s="36" t="s">
        <v>21</v>
      </c>
      <c r="AA2010" s="37"/>
    </row>
    <row r="2011" spans="1:27" x14ac:dyDescent="0.2">
      <c r="A2011" s="41" t="s">
        <v>2058</v>
      </c>
      <c r="B2011" s="21"/>
      <c r="C2011" s="38" t="s">
        <v>2059</v>
      </c>
      <c r="D2011" s="20"/>
      <c r="E2011" s="21"/>
      <c r="F2011" s="5" t="s">
        <v>1186</v>
      </c>
      <c r="G2011" s="38"/>
      <c r="H2011" s="20"/>
      <c r="I2011" s="21"/>
      <c r="J2011" s="5"/>
      <c r="K2011" s="42">
        <v>250</v>
      </c>
      <c r="L2011" s="21"/>
      <c r="M2011" s="6">
        <v>0</v>
      </c>
      <c r="N2011" s="42">
        <v>0</v>
      </c>
      <c r="O2011" s="21"/>
      <c r="P2011" s="42">
        <v>250</v>
      </c>
      <c r="Q2011" s="21"/>
      <c r="R2011" s="7">
        <v>0</v>
      </c>
      <c r="S2011" s="4" t="s">
        <v>26</v>
      </c>
      <c r="T2011" s="41"/>
      <c r="U2011" s="20"/>
      <c r="V2011" s="21"/>
      <c r="W2011" s="41"/>
      <c r="X2011" s="20"/>
      <c r="Y2011" s="21"/>
      <c r="Z2011" s="38" t="s">
        <v>27</v>
      </c>
      <c r="AA2011" s="21"/>
    </row>
    <row r="2012" spans="1:27" x14ac:dyDescent="0.2">
      <c r="A2012" s="38" t="s">
        <v>21</v>
      </c>
      <c r="B2012" s="20"/>
      <c r="C2012" s="20"/>
      <c r="D2012" s="20"/>
      <c r="E2012" s="20"/>
      <c r="F2012" s="21"/>
      <c r="G2012" s="38" t="s">
        <v>28</v>
      </c>
      <c r="H2012" s="20"/>
      <c r="I2012" s="20"/>
      <c r="J2012" s="21"/>
      <c r="K2012" s="38" t="s">
        <v>29</v>
      </c>
      <c r="L2012" s="20"/>
      <c r="M2012" s="20"/>
      <c r="N2012" s="20"/>
      <c r="O2012" s="21"/>
      <c r="P2012" s="39" t="s">
        <v>30</v>
      </c>
      <c r="Q2012" s="40"/>
      <c r="R2012" s="8"/>
      <c r="S2012" s="39" t="s">
        <v>31</v>
      </c>
      <c r="T2012" s="20"/>
      <c r="U2012" s="20"/>
      <c r="V2012" s="40"/>
      <c r="W2012" s="35"/>
      <c r="X2012" s="20"/>
      <c r="Y2012" s="21"/>
      <c r="Z2012" s="36" t="s">
        <v>21</v>
      </c>
      <c r="AA2012" s="37"/>
    </row>
    <row r="2013" spans="1:27" x14ac:dyDescent="0.2">
      <c r="A2013" s="41" t="s">
        <v>2060</v>
      </c>
      <c r="B2013" s="21"/>
      <c r="C2013" s="38" t="s">
        <v>2061</v>
      </c>
      <c r="D2013" s="20"/>
      <c r="E2013" s="21"/>
      <c r="F2013" s="5" t="s">
        <v>1186</v>
      </c>
      <c r="G2013" s="38"/>
      <c r="H2013" s="20"/>
      <c r="I2013" s="21"/>
      <c r="J2013" s="5"/>
      <c r="K2013" s="42">
        <v>250</v>
      </c>
      <c r="L2013" s="21"/>
      <c r="M2013" s="6">
        <v>0</v>
      </c>
      <c r="N2013" s="42">
        <v>0</v>
      </c>
      <c r="O2013" s="21"/>
      <c r="P2013" s="42">
        <v>250</v>
      </c>
      <c r="Q2013" s="21"/>
      <c r="R2013" s="7">
        <v>0</v>
      </c>
      <c r="S2013" s="4" t="s">
        <v>26</v>
      </c>
      <c r="T2013" s="41"/>
      <c r="U2013" s="20"/>
      <c r="V2013" s="21"/>
      <c r="W2013" s="41"/>
      <c r="X2013" s="20"/>
      <c r="Y2013" s="21"/>
      <c r="Z2013" s="38" t="s">
        <v>27</v>
      </c>
      <c r="AA2013" s="21"/>
    </row>
    <row r="2014" spans="1:27" x14ac:dyDescent="0.2">
      <c r="A2014" s="38" t="s">
        <v>21</v>
      </c>
      <c r="B2014" s="20"/>
      <c r="C2014" s="20"/>
      <c r="D2014" s="20"/>
      <c r="E2014" s="20"/>
      <c r="F2014" s="21"/>
      <c r="G2014" s="38" t="s">
        <v>28</v>
      </c>
      <c r="H2014" s="20"/>
      <c r="I2014" s="20"/>
      <c r="J2014" s="21"/>
      <c r="K2014" s="38" t="s">
        <v>29</v>
      </c>
      <c r="L2014" s="20"/>
      <c r="M2014" s="20"/>
      <c r="N2014" s="20"/>
      <c r="O2014" s="21"/>
      <c r="P2014" s="39" t="s">
        <v>30</v>
      </c>
      <c r="Q2014" s="40"/>
      <c r="R2014" s="8"/>
      <c r="S2014" s="39" t="s">
        <v>31</v>
      </c>
      <c r="T2014" s="20"/>
      <c r="U2014" s="20"/>
      <c r="V2014" s="40"/>
      <c r="W2014" s="35"/>
      <c r="X2014" s="20"/>
      <c r="Y2014" s="21"/>
      <c r="Z2014" s="36" t="s">
        <v>21</v>
      </c>
      <c r="AA2014" s="37"/>
    </row>
    <row r="2015" spans="1:27" x14ac:dyDescent="0.2">
      <c r="A2015" s="41" t="s">
        <v>2062</v>
      </c>
      <c r="B2015" s="21"/>
      <c r="C2015" s="38" t="s">
        <v>2063</v>
      </c>
      <c r="D2015" s="20"/>
      <c r="E2015" s="21"/>
      <c r="F2015" s="5" t="s">
        <v>1186</v>
      </c>
      <c r="G2015" s="38"/>
      <c r="H2015" s="20"/>
      <c r="I2015" s="21"/>
      <c r="J2015" s="5"/>
      <c r="K2015" s="42">
        <v>250</v>
      </c>
      <c r="L2015" s="21"/>
      <c r="M2015" s="6">
        <v>0</v>
      </c>
      <c r="N2015" s="42">
        <v>0</v>
      </c>
      <c r="O2015" s="21"/>
      <c r="P2015" s="42">
        <v>250</v>
      </c>
      <c r="Q2015" s="21"/>
      <c r="R2015" s="7">
        <v>0</v>
      </c>
      <c r="S2015" s="4" t="s">
        <v>26</v>
      </c>
      <c r="T2015" s="41"/>
      <c r="U2015" s="20"/>
      <c r="V2015" s="21"/>
      <c r="W2015" s="41"/>
      <c r="X2015" s="20"/>
      <c r="Y2015" s="21"/>
      <c r="Z2015" s="38" t="s">
        <v>27</v>
      </c>
      <c r="AA2015" s="21"/>
    </row>
    <row r="2016" spans="1:27" x14ac:dyDescent="0.2">
      <c r="A2016" s="38" t="s">
        <v>21</v>
      </c>
      <c r="B2016" s="20"/>
      <c r="C2016" s="20"/>
      <c r="D2016" s="20"/>
      <c r="E2016" s="20"/>
      <c r="F2016" s="21"/>
      <c r="G2016" s="38" t="s">
        <v>28</v>
      </c>
      <c r="H2016" s="20"/>
      <c r="I2016" s="20"/>
      <c r="J2016" s="21"/>
      <c r="K2016" s="38" t="s">
        <v>29</v>
      </c>
      <c r="L2016" s="20"/>
      <c r="M2016" s="20"/>
      <c r="N2016" s="20"/>
      <c r="O2016" s="21"/>
      <c r="P2016" s="39" t="s">
        <v>30</v>
      </c>
      <c r="Q2016" s="40"/>
      <c r="R2016" s="8"/>
      <c r="S2016" s="39" t="s">
        <v>31</v>
      </c>
      <c r="T2016" s="20"/>
      <c r="U2016" s="20"/>
      <c r="V2016" s="40"/>
      <c r="W2016" s="35"/>
      <c r="X2016" s="20"/>
      <c r="Y2016" s="21"/>
      <c r="Z2016" s="36" t="s">
        <v>21</v>
      </c>
      <c r="AA2016" s="37"/>
    </row>
    <row r="2017" spans="1:27" x14ac:dyDescent="0.2">
      <c r="A2017" s="41" t="s">
        <v>2064</v>
      </c>
      <c r="B2017" s="21"/>
      <c r="C2017" s="38" t="s">
        <v>2065</v>
      </c>
      <c r="D2017" s="20"/>
      <c r="E2017" s="21"/>
      <c r="F2017" s="5" t="s">
        <v>1186</v>
      </c>
      <c r="G2017" s="38"/>
      <c r="H2017" s="20"/>
      <c r="I2017" s="21"/>
      <c r="J2017" s="5"/>
      <c r="K2017" s="42">
        <v>250</v>
      </c>
      <c r="L2017" s="21"/>
      <c r="M2017" s="6">
        <v>0</v>
      </c>
      <c r="N2017" s="42">
        <v>0</v>
      </c>
      <c r="O2017" s="21"/>
      <c r="P2017" s="42">
        <v>250</v>
      </c>
      <c r="Q2017" s="21"/>
      <c r="R2017" s="7">
        <v>0</v>
      </c>
      <c r="S2017" s="4" t="s">
        <v>26</v>
      </c>
      <c r="T2017" s="41"/>
      <c r="U2017" s="20"/>
      <c r="V2017" s="21"/>
      <c r="W2017" s="41"/>
      <c r="X2017" s="20"/>
      <c r="Y2017" s="21"/>
      <c r="Z2017" s="38" t="s">
        <v>27</v>
      </c>
      <c r="AA2017" s="21"/>
    </row>
    <row r="2018" spans="1:27" x14ac:dyDescent="0.2">
      <c r="A2018" s="38" t="s">
        <v>21</v>
      </c>
      <c r="B2018" s="20"/>
      <c r="C2018" s="20"/>
      <c r="D2018" s="20"/>
      <c r="E2018" s="20"/>
      <c r="F2018" s="21"/>
      <c r="G2018" s="38" t="s">
        <v>28</v>
      </c>
      <c r="H2018" s="20"/>
      <c r="I2018" s="20"/>
      <c r="J2018" s="21"/>
      <c r="K2018" s="38" t="s">
        <v>29</v>
      </c>
      <c r="L2018" s="20"/>
      <c r="M2018" s="20"/>
      <c r="N2018" s="20"/>
      <c r="O2018" s="21"/>
      <c r="P2018" s="39" t="s">
        <v>30</v>
      </c>
      <c r="Q2018" s="40"/>
      <c r="R2018" s="8"/>
      <c r="S2018" s="39" t="s">
        <v>31</v>
      </c>
      <c r="T2018" s="20"/>
      <c r="U2018" s="20"/>
      <c r="V2018" s="40"/>
      <c r="W2018" s="35"/>
      <c r="X2018" s="20"/>
      <c r="Y2018" s="21"/>
      <c r="Z2018" s="36" t="s">
        <v>21</v>
      </c>
      <c r="AA2018" s="37"/>
    </row>
    <row r="2019" spans="1:27" x14ac:dyDescent="0.2">
      <c r="A2019" s="41" t="s">
        <v>2066</v>
      </c>
      <c r="B2019" s="21"/>
      <c r="C2019" s="38" t="s">
        <v>2067</v>
      </c>
      <c r="D2019" s="20"/>
      <c r="E2019" s="21"/>
      <c r="F2019" s="5" t="s">
        <v>1186</v>
      </c>
      <c r="G2019" s="38"/>
      <c r="H2019" s="20"/>
      <c r="I2019" s="21"/>
      <c r="J2019" s="5"/>
      <c r="K2019" s="42">
        <v>250</v>
      </c>
      <c r="L2019" s="21"/>
      <c r="M2019" s="6">
        <v>0</v>
      </c>
      <c r="N2019" s="42">
        <v>0</v>
      </c>
      <c r="O2019" s="21"/>
      <c r="P2019" s="42">
        <v>250</v>
      </c>
      <c r="Q2019" s="21"/>
      <c r="R2019" s="7">
        <v>0</v>
      </c>
      <c r="S2019" s="4" t="s">
        <v>26</v>
      </c>
      <c r="T2019" s="41"/>
      <c r="U2019" s="20"/>
      <c r="V2019" s="21"/>
      <c r="W2019" s="41"/>
      <c r="X2019" s="20"/>
      <c r="Y2019" s="21"/>
      <c r="Z2019" s="38" t="s">
        <v>27</v>
      </c>
      <c r="AA2019" s="21"/>
    </row>
    <row r="2020" spans="1:27" x14ac:dyDescent="0.2">
      <c r="A2020" s="38" t="s">
        <v>21</v>
      </c>
      <c r="B2020" s="20"/>
      <c r="C2020" s="20"/>
      <c r="D2020" s="20"/>
      <c r="E2020" s="20"/>
      <c r="F2020" s="21"/>
      <c r="G2020" s="38" t="s">
        <v>28</v>
      </c>
      <c r="H2020" s="20"/>
      <c r="I2020" s="20"/>
      <c r="J2020" s="21"/>
      <c r="K2020" s="38" t="s">
        <v>29</v>
      </c>
      <c r="L2020" s="20"/>
      <c r="M2020" s="20"/>
      <c r="N2020" s="20"/>
      <c r="O2020" s="21"/>
      <c r="P2020" s="39" t="s">
        <v>30</v>
      </c>
      <c r="Q2020" s="40"/>
      <c r="R2020" s="8"/>
      <c r="S2020" s="39" t="s">
        <v>31</v>
      </c>
      <c r="T2020" s="20"/>
      <c r="U2020" s="20"/>
      <c r="V2020" s="40"/>
      <c r="W2020" s="35"/>
      <c r="X2020" s="20"/>
      <c r="Y2020" s="21"/>
      <c r="Z2020" s="36" t="s">
        <v>21</v>
      </c>
      <c r="AA2020" s="37"/>
    </row>
    <row r="2021" spans="1:27" x14ac:dyDescent="0.2">
      <c r="A2021" s="41" t="s">
        <v>2068</v>
      </c>
      <c r="B2021" s="21"/>
      <c r="C2021" s="38" t="s">
        <v>2069</v>
      </c>
      <c r="D2021" s="20"/>
      <c r="E2021" s="21"/>
      <c r="F2021" s="5" t="s">
        <v>1186</v>
      </c>
      <c r="G2021" s="38"/>
      <c r="H2021" s="20"/>
      <c r="I2021" s="21"/>
      <c r="J2021" s="5"/>
      <c r="K2021" s="42">
        <v>250</v>
      </c>
      <c r="L2021" s="21"/>
      <c r="M2021" s="6">
        <v>0</v>
      </c>
      <c r="N2021" s="42">
        <v>0</v>
      </c>
      <c r="O2021" s="21"/>
      <c r="P2021" s="42">
        <v>250</v>
      </c>
      <c r="Q2021" s="21"/>
      <c r="R2021" s="7">
        <v>0</v>
      </c>
      <c r="S2021" s="4" t="s">
        <v>26</v>
      </c>
      <c r="T2021" s="41"/>
      <c r="U2021" s="20"/>
      <c r="V2021" s="21"/>
      <c r="W2021" s="41"/>
      <c r="X2021" s="20"/>
      <c r="Y2021" s="21"/>
      <c r="Z2021" s="38" t="s">
        <v>27</v>
      </c>
      <c r="AA2021" s="21"/>
    </row>
    <row r="2022" spans="1:27" x14ac:dyDescent="0.2">
      <c r="A2022" s="38" t="s">
        <v>21</v>
      </c>
      <c r="B2022" s="20"/>
      <c r="C2022" s="20"/>
      <c r="D2022" s="20"/>
      <c r="E2022" s="20"/>
      <c r="F2022" s="21"/>
      <c r="G2022" s="38" t="s">
        <v>28</v>
      </c>
      <c r="H2022" s="20"/>
      <c r="I2022" s="20"/>
      <c r="J2022" s="21"/>
      <c r="K2022" s="38" t="s">
        <v>29</v>
      </c>
      <c r="L2022" s="20"/>
      <c r="M2022" s="20"/>
      <c r="N2022" s="20"/>
      <c r="O2022" s="21"/>
      <c r="P2022" s="39" t="s">
        <v>30</v>
      </c>
      <c r="Q2022" s="40"/>
      <c r="R2022" s="8"/>
      <c r="S2022" s="39" t="s">
        <v>31</v>
      </c>
      <c r="T2022" s="20"/>
      <c r="U2022" s="20"/>
      <c r="V2022" s="40"/>
      <c r="W2022" s="35"/>
      <c r="X2022" s="20"/>
      <c r="Y2022" s="21"/>
      <c r="Z2022" s="36" t="s">
        <v>21</v>
      </c>
      <c r="AA2022" s="37"/>
    </row>
    <row r="2023" spans="1:27" x14ac:dyDescent="0.2">
      <c r="A2023" s="41" t="s">
        <v>2070</v>
      </c>
      <c r="B2023" s="21"/>
      <c r="C2023" s="38" t="s">
        <v>2071</v>
      </c>
      <c r="D2023" s="20"/>
      <c r="E2023" s="21"/>
      <c r="F2023" s="5" t="s">
        <v>1186</v>
      </c>
      <c r="G2023" s="38"/>
      <c r="H2023" s="20"/>
      <c r="I2023" s="21"/>
      <c r="J2023" s="5"/>
      <c r="K2023" s="42">
        <v>250</v>
      </c>
      <c r="L2023" s="21"/>
      <c r="M2023" s="6">
        <v>0</v>
      </c>
      <c r="N2023" s="42">
        <v>0</v>
      </c>
      <c r="O2023" s="21"/>
      <c r="P2023" s="42">
        <v>250</v>
      </c>
      <c r="Q2023" s="21"/>
      <c r="R2023" s="7">
        <v>0</v>
      </c>
      <c r="S2023" s="4" t="s">
        <v>26</v>
      </c>
      <c r="T2023" s="41"/>
      <c r="U2023" s="20"/>
      <c r="V2023" s="21"/>
      <c r="W2023" s="41"/>
      <c r="X2023" s="20"/>
      <c r="Y2023" s="21"/>
      <c r="Z2023" s="38" t="s">
        <v>27</v>
      </c>
      <c r="AA2023" s="21"/>
    </row>
    <row r="2024" spans="1:27" x14ac:dyDescent="0.2">
      <c r="A2024" s="38" t="s">
        <v>21</v>
      </c>
      <c r="B2024" s="20"/>
      <c r="C2024" s="20"/>
      <c r="D2024" s="20"/>
      <c r="E2024" s="20"/>
      <c r="F2024" s="21"/>
      <c r="G2024" s="38" t="s">
        <v>28</v>
      </c>
      <c r="H2024" s="20"/>
      <c r="I2024" s="20"/>
      <c r="J2024" s="21"/>
      <c r="K2024" s="38" t="s">
        <v>29</v>
      </c>
      <c r="L2024" s="20"/>
      <c r="M2024" s="20"/>
      <c r="N2024" s="20"/>
      <c r="O2024" s="21"/>
      <c r="P2024" s="39" t="s">
        <v>30</v>
      </c>
      <c r="Q2024" s="40"/>
      <c r="R2024" s="8"/>
      <c r="S2024" s="39" t="s">
        <v>31</v>
      </c>
      <c r="T2024" s="20"/>
      <c r="U2024" s="20"/>
      <c r="V2024" s="40"/>
      <c r="W2024" s="35"/>
      <c r="X2024" s="20"/>
      <c r="Y2024" s="21"/>
      <c r="Z2024" s="36" t="s">
        <v>21</v>
      </c>
      <c r="AA2024" s="37"/>
    </row>
    <row r="2025" spans="1:27" x14ac:dyDescent="0.2">
      <c r="A2025" s="41" t="s">
        <v>2072</v>
      </c>
      <c r="B2025" s="21"/>
      <c r="C2025" s="38" t="s">
        <v>2073</v>
      </c>
      <c r="D2025" s="20"/>
      <c r="E2025" s="21"/>
      <c r="F2025" s="5" t="s">
        <v>1186</v>
      </c>
      <c r="G2025" s="38"/>
      <c r="H2025" s="20"/>
      <c r="I2025" s="21"/>
      <c r="J2025" s="5"/>
      <c r="K2025" s="42">
        <v>250</v>
      </c>
      <c r="L2025" s="21"/>
      <c r="M2025" s="6">
        <v>0</v>
      </c>
      <c r="N2025" s="42">
        <v>0</v>
      </c>
      <c r="O2025" s="21"/>
      <c r="P2025" s="42">
        <v>250</v>
      </c>
      <c r="Q2025" s="21"/>
      <c r="R2025" s="7">
        <v>0</v>
      </c>
      <c r="S2025" s="4" t="s">
        <v>26</v>
      </c>
      <c r="T2025" s="41"/>
      <c r="U2025" s="20"/>
      <c r="V2025" s="21"/>
      <c r="W2025" s="41"/>
      <c r="X2025" s="20"/>
      <c r="Y2025" s="21"/>
      <c r="Z2025" s="38" t="s">
        <v>27</v>
      </c>
      <c r="AA2025" s="21"/>
    </row>
    <row r="2026" spans="1:27" x14ac:dyDescent="0.2">
      <c r="A2026" s="38" t="s">
        <v>21</v>
      </c>
      <c r="B2026" s="20"/>
      <c r="C2026" s="20"/>
      <c r="D2026" s="20"/>
      <c r="E2026" s="20"/>
      <c r="F2026" s="21"/>
      <c r="G2026" s="38" t="s">
        <v>28</v>
      </c>
      <c r="H2026" s="20"/>
      <c r="I2026" s="20"/>
      <c r="J2026" s="21"/>
      <c r="K2026" s="38" t="s">
        <v>29</v>
      </c>
      <c r="L2026" s="20"/>
      <c r="M2026" s="20"/>
      <c r="N2026" s="20"/>
      <c r="O2026" s="21"/>
      <c r="P2026" s="39" t="s">
        <v>30</v>
      </c>
      <c r="Q2026" s="40"/>
      <c r="R2026" s="8"/>
      <c r="S2026" s="39" t="s">
        <v>31</v>
      </c>
      <c r="T2026" s="20"/>
      <c r="U2026" s="20"/>
      <c r="V2026" s="40"/>
      <c r="W2026" s="35"/>
      <c r="X2026" s="20"/>
      <c r="Y2026" s="21"/>
      <c r="Z2026" s="36" t="s">
        <v>21</v>
      </c>
      <c r="AA2026" s="37"/>
    </row>
    <row r="2027" spans="1:27" x14ac:dyDescent="0.2">
      <c r="A2027" s="41" t="s">
        <v>2074</v>
      </c>
      <c r="B2027" s="21"/>
      <c r="C2027" s="38" t="s">
        <v>2075</v>
      </c>
      <c r="D2027" s="20"/>
      <c r="E2027" s="21"/>
      <c r="F2027" s="5" t="s">
        <v>1186</v>
      </c>
      <c r="G2027" s="38"/>
      <c r="H2027" s="20"/>
      <c r="I2027" s="21"/>
      <c r="J2027" s="5"/>
      <c r="K2027" s="42">
        <v>250</v>
      </c>
      <c r="L2027" s="21"/>
      <c r="M2027" s="6">
        <v>0</v>
      </c>
      <c r="N2027" s="42">
        <v>0</v>
      </c>
      <c r="O2027" s="21"/>
      <c r="P2027" s="42">
        <v>250</v>
      </c>
      <c r="Q2027" s="21"/>
      <c r="R2027" s="7">
        <v>0</v>
      </c>
      <c r="S2027" s="4" t="s">
        <v>26</v>
      </c>
      <c r="T2027" s="41"/>
      <c r="U2027" s="20"/>
      <c r="V2027" s="21"/>
      <c r="W2027" s="41"/>
      <c r="X2027" s="20"/>
      <c r="Y2027" s="21"/>
      <c r="Z2027" s="38" t="s">
        <v>27</v>
      </c>
      <c r="AA2027" s="21"/>
    </row>
    <row r="2028" spans="1:27" x14ac:dyDescent="0.2">
      <c r="A2028" s="38" t="s">
        <v>21</v>
      </c>
      <c r="B2028" s="20"/>
      <c r="C2028" s="20"/>
      <c r="D2028" s="20"/>
      <c r="E2028" s="20"/>
      <c r="F2028" s="21"/>
      <c r="G2028" s="38" t="s">
        <v>28</v>
      </c>
      <c r="H2028" s="20"/>
      <c r="I2028" s="20"/>
      <c r="J2028" s="21"/>
      <c r="K2028" s="38" t="s">
        <v>29</v>
      </c>
      <c r="L2028" s="20"/>
      <c r="M2028" s="20"/>
      <c r="N2028" s="20"/>
      <c r="O2028" s="21"/>
      <c r="P2028" s="39" t="s">
        <v>30</v>
      </c>
      <c r="Q2028" s="40"/>
      <c r="R2028" s="8"/>
      <c r="S2028" s="39" t="s">
        <v>31</v>
      </c>
      <c r="T2028" s="20"/>
      <c r="U2028" s="20"/>
      <c r="V2028" s="40"/>
      <c r="W2028" s="35"/>
      <c r="X2028" s="20"/>
      <c r="Y2028" s="21"/>
      <c r="Z2028" s="36" t="s">
        <v>21</v>
      </c>
      <c r="AA2028" s="37"/>
    </row>
    <row r="2029" spans="1:27" x14ac:dyDescent="0.2">
      <c r="A2029" s="41" t="s">
        <v>2076</v>
      </c>
      <c r="B2029" s="21"/>
      <c r="C2029" s="38" t="s">
        <v>2077</v>
      </c>
      <c r="D2029" s="20"/>
      <c r="E2029" s="21"/>
      <c r="F2029" s="5" t="s">
        <v>1186</v>
      </c>
      <c r="G2029" s="38"/>
      <c r="H2029" s="20"/>
      <c r="I2029" s="21"/>
      <c r="J2029" s="5"/>
      <c r="K2029" s="42">
        <v>250</v>
      </c>
      <c r="L2029" s="21"/>
      <c r="M2029" s="6">
        <v>0</v>
      </c>
      <c r="N2029" s="42">
        <v>0</v>
      </c>
      <c r="O2029" s="21"/>
      <c r="P2029" s="42">
        <v>250</v>
      </c>
      <c r="Q2029" s="21"/>
      <c r="R2029" s="7">
        <v>0</v>
      </c>
      <c r="S2029" s="4" t="s">
        <v>26</v>
      </c>
      <c r="T2029" s="41"/>
      <c r="U2029" s="20"/>
      <c r="V2029" s="21"/>
      <c r="W2029" s="41"/>
      <c r="X2029" s="20"/>
      <c r="Y2029" s="21"/>
      <c r="Z2029" s="38" t="s">
        <v>27</v>
      </c>
      <c r="AA2029" s="21"/>
    </row>
    <row r="2030" spans="1:27" x14ac:dyDescent="0.2">
      <c r="A2030" s="38" t="s">
        <v>21</v>
      </c>
      <c r="B2030" s="20"/>
      <c r="C2030" s="20"/>
      <c r="D2030" s="20"/>
      <c r="E2030" s="20"/>
      <c r="F2030" s="21"/>
      <c r="G2030" s="38" t="s">
        <v>28</v>
      </c>
      <c r="H2030" s="20"/>
      <c r="I2030" s="20"/>
      <c r="J2030" s="21"/>
      <c r="K2030" s="38" t="s">
        <v>29</v>
      </c>
      <c r="L2030" s="20"/>
      <c r="M2030" s="20"/>
      <c r="N2030" s="20"/>
      <c r="O2030" s="21"/>
      <c r="P2030" s="39" t="s">
        <v>30</v>
      </c>
      <c r="Q2030" s="40"/>
      <c r="R2030" s="8"/>
      <c r="S2030" s="39" t="s">
        <v>31</v>
      </c>
      <c r="T2030" s="20"/>
      <c r="U2030" s="20"/>
      <c r="V2030" s="40"/>
      <c r="W2030" s="35"/>
      <c r="X2030" s="20"/>
      <c r="Y2030" s="21"/>
      <c r="Z2030" s="36" t="s">
        <v>21</v>
      </c>
      <c r="AA2030" s="37"/>
    </row>
    <row r="2031" spans="1:27" x14ac:dyDescent="0.2">
      <c r="A2031" s="41" t="s">
        <v>2078</v>
      </c>
      <c r="B2031" s="21"/>
      <c r="C2031" s="38" t="s">
        <v>2079</v>
      </c>
      <c r="D2031" s="20"/>
      <c r="E2031" s="21"/>
      <c r="F2031" s="5" t="s">
        <v>1186</v>
      </c>
      <c r="G2031" s="38"/>
      <c r="H2031" s="20"/>
      <c r="I2031" s="21"/>
      <c r="J2031" s="5"/>
      <c r="K2031" s="42">
        <v>250</v>
      </c>
      <c r="L2031" s="21"/>
      <c r="M2031" s="6">
        <v>0</v>
      </c>
      <c r="N2031" s="42">
        <v>0</v>
      </c>
      <c r="O2031" s="21"/>
      <c r="P2031" s="42">
        <v>250</v>
      </c>
      <c r="Q2031" s="21"/>
      <c r="R2031" s="7">
        <v>0</v>
      </c>
      <c r="S2031" s="4" t="s">
        <v>26</v>
      </c>
      <c r="T2031" s="41"/>
      <c r="U2031" s="20"/>
      <c r="V2031" s="21"/>
      <c r="W2031" s="41"/>
      <c r="X2031" s="20"/>
      <c r="Y2031" s="21"/>
      <c r="Z2031" s="38" t="s">
        <v>27</v>
      </c>
      <c r="AA2031" s="21"/>
    </row>
    <row r="2032" spans="1:27" x14ac:dyDescent="0.2">
      <c r="A2032" s="38" t="s">
        <v>21</v>
      </c>
      <c r="B2032" s="20"/>
      <c r="C2032" s="20"/>
      <c r="D2032" s="20"/>
      <c r="E2032" s="20"/>
      <c r="F2032" s="21"/>
      <c r="G2032" s="38" t="s">
        <v>28</v>
      </c>
      <c r="H2032" s="20"/>
      <c r="I2032" s="20"/>
      <c r="J2032" s="21"/>
      <c r="K2032" s="38" t="s">
        <v>29</v>
      </c>
      <c r="L2032" s="20"/>
      <c r="M2032" s="20"/>
      <c r="N2032" s="20"/>
      <c r="O2032" s="21"/>
      <c r="P2032" s="39" t="s">
        <v>30</v>
      </c>
      <c r="Q2032" s="40"/>
      <c r="R2032" s="8"/>
      <c r="S2032" s="39" t="s">
        <v>31</v>
      </c>
      <c r="T2032" s="20"/>
      <c r="U2032" s="20"/>
      <c r="V2032" s="40"/>
      <c r="W2032" s="35"/>
      <c r="X2032" s="20"/>
      <c r="Y2032" s="21"/>
      <c r="Z2032" s="36" t="s">
        <v>21</v>
      </c>
      <c r="AA2032" s="37"/>
    </row>
    <row r="2033" spans="1:27" x14ac:dyDescent="0.2">
      <c r="A2033" s="41" t="s">
        <v>2080</v>
      </c>
      <c r="B2033" s="21"/>
      <c r="C2033" s="38" t="s">
        <v>2081</v>
      </c>
      <c r="D2033" s="20"/>
      <c r="E2033" s="21"/>
      <c r="F2033" s="5" t="s">
        <v>1186</v>
      </c>
      <c r="G2033" s="38"/>
      <c r="H2033" s="20"/>
      <c r="I2033" s="21"/>
      <c r="J2033" s="5"/>
      <c r="K2033" s="42">
        <v>250</v>
      </c>
      <c r="L2033" s="21"/>
      <c r="M2033" s="6">
        <v>0</v>
      </c>
      <c r="N2033" s="42">
        <v>0</v>
      </c>
      <c r="O2033" s="21"/>
      <c r="P2033" s="42">
        <v>250</v>
      </c>
      <c r="Q2033" s="21"/>
      <c r="R2033" s="7">
        <v>0</v>
      </c>
      <c r="S2033" s="4" t="s">
        <v>26</v>
      </c>
      <c r="T2033" s="41"/>
      <c r="U2033" s="20"/>
      <c r="V2033" s="21"/>
      <c r="W2033" s="41"/>
      <c r="X2033" s="20"/>
      <c r="Y2033" s="21"/>
      <c r="Z2033" s="38" t="s">
        <v>27</v>
      </c>
      <c r="AA2033" s="21"/>
    </row>
    <row r="2034" spans="1:27" x14ac:dyDescent="0.2">
      <c r="A2034" s="38" t="s">
        <v>21</v>
      </c>
      <c r="B2034" s="20"/>
      <c r="C2034" s="20"/>
      <c r="D2034" s="20"/>
      <c r="E2034" s="20"/>
      <c r="F2034" s="21"/>
      <c r="G2034" s="38" t="s">
        <v>28</v>
      </c>
      <c r="H2034" s="20"/>
      <c r="I2034" s="20"/>
      <c r="J2034" s="21"/>
      <c r="K2034" s="38" t="s">
        <v>29</v>
      </c>
      <c r="L2034" s="20"/>
      <c r="M2034" s="20"/>
      <c r="N2034" s="20"/>
      <c r="O2034" s="21"/>
      <c r="P2034" s="39" t="s">
        <v>30</v>
      </c>
      <c r="Q2034" s="40"/>
      <c r="R2034" s="8"/>
      <c r="S2034" s="39" t="s">
        <v>31</v>
      </c>
      <c r="T2034" s="20"/>
      <c r="U2034" s="20"/>
      <c r="V2034" s="40"/>
      <c r="W2034" s="35"/>
      <c r="X2034" s="20"/>
      <c r="Y2034" s="21"/>
      <c r="Z2034" s="36" t="s">
        <v>21</v>
      </c>
      <c r="AA2034" s="37"/>
    </row>
    <row r="2035" spans="1:27" x14ac:dyDescent="0.2">
      <c r="A2035" s="41" t="s">
        <v>2082</v>
      </c>
      <c r="B2035" s="21"/>
      <c r="C2035" s="38" t="s">
        <v>2083</v>
      </c>
      <c r="D2035" s="20"/>
      <c r="E2035" s="21"/>
      <c r="F2035" s="5" t="s">
        <v>1186</v>
      </c>
      <c r="G2035" s="38"/>
      <c r="H2035" s="20"/>
      <c r="I2035" s="21"/>
      <c r="J2035" s="5"/>
      <c r="K2035" s="42">
        <v>250</v>
      </c>
      <c r="L2035" s="21"/>
      <c r="M2035" s="6">
        <v>0</v>
      </c>
      <c r="N2035" s="42">
        <v>0</v>
      </c>
      <c r="O2035" s="21"/>
      <c r="P2035" s="42">
        <v>250</v>
      </c>
      <c r="Q2035" s="21"/>
      <c r="R2035" s="7">
        <v>0</v>
      </c>
      <c r="S2035" s="4" t="s">
        <v>26</v>
      </c>
      <c r="T2035" s="41"/>
      <c r="U2035" s="20"/>
      <c r="V2035" s="21"/>
      <c r="W2035" s="41"/>
      <c r="X2035" s="20"/>
      <c r="Y2035" s="21"/>
      <c r="Z2035" s="38" t="s">
        <v>27</v>
      </c>
      <c r="AA2035" s="21"/>
    </row>
    <row r="2036" spans="1:27" x14ac:dyDescent="0.2">
      <c r="A2036" s="38" t="s">
        <v>21</v>
      </c>
      <c r="B2036" s="20"/>
      <c r="C2036" s="20"/>
      <c r="D2036" s="20"/>
      <c r="E2036" s="20"/>
      <c r="F2036" s="21"/>
      <c r="G2036" s="38" t="s">
        <v>28</v>
      </c>
      <c r="H2036" s="20"/>
      <c r="I2036" s="20"/>
      <c r="J2036" s="21"/>
      <c r="K2036" s="38" t="s">
        <v>29</v>
      </c>
      <c r="L2036" s="20"/>
      <c r="M2036" s="20"/>
      <c r="N2036" s="20"/>
      <c r="O2036" s="21"/>
      <c r="P2036" s="39" t="s">
        <v>30</v>
      </c>
      <c r="Q2036" s="40"/>
      <c r="R2036" s="8"/>
      <c r="S2036" s="39" t="s">
        <v>31</v>
      </c>
      <c r="T2036" s="20"/>
      <c r="U2036" s="20"/>
      <c r="V2036" s="40"/>
      <c r="W2036" s="35"/>
      <c r="X2036" s="20"/>
      <c r="Y2036" s="21"/>
      <c r="Z2036" s="36" t="s">
        <v>21</v>
      </c>
      <c r="AA2036" s="37"/>
    </row>
    <row r="2037" spans="1:27" x14ac:dyDescent="0.2">
      <c r="A2037" s="41" t="s">
        <v>2084</v>
      </c>
      <c r="B2037" s="21"/>
      <c r="C2037" s="38" t="s">
        <v>2085</v>
      </c>
      <c r="D2037" s="20"/>
      <c r="E2037" s="21"/>
      <c r="F2037" s="5" t="s">
        <v>1186</v>
      </c>
      <c r="G2037" s="38"/>
      <c r="H2037" s="20"/>
      <c r="I2037" s="21"/>
      <c r="J2037" s="5"/>
      <c r="K2037" s="42">
        <v>250</v>
      </c>
      <c r="L2037" s="21"/>
      <c r="M2037" s="6">
        <v>0</v>
      </c>
      <c r="N2037" s="42">
        <v>0</v>
      </c>
      <c r="O2037" s="21"/>
      <c r="P2037" s="42">
        <v>250</v>
      </c>
      <c r="Q2037" s="21"/>
      <c r="R2037" s="7">
        <v>0</v>
      </c>
      <c r="S2037" s="4" t="s">
        <v>26</v>
      </c>
      <c r="T2037" s="41"/>
      <c r="U2037" s="20"/>
      <c r="V2037" s="21"/>
      <c r="W2037" s="41"/>
      <c r="X2037" s="20"/>
      <c r="Y2037" s="21"/>
      <c r="Z2037" s="38" t="s">
        <v>27</v>
      </c>
      <c r="AA2037" s="21"/>
    </row>
    <row r="2038" spans="1:27" x14ac:dyDescent="0.2">
      <c r="A2038" s="38" t="s">
        <v>21</v>
      </c>
      <c r="B2038" s="20"/>
      <c r="C2038" s="20"/>
      <c r="D2038" s="20"/>
      <c r="E2038" s="20"/>
      <c r="F2038" s="21"/>
      <c r="G2038" s="38" t="s">
        <v>28</v>
      </c>
      <c r="H2038" s="20"/>
      <c r="I2038" s="20"/>
      <c r="J2038" s="21"/>
      <c r="K2038" s="38" t="s">
        <v>29</v>
      </c>
      <c r="L2038" s="20"/>
      <c r="M2038" s="20"/>
      <c r="N2038" s="20"/>
      <c r="O2038" s="21"/>
      <c r="P2038" s="39" t="s">
        <v>30</v>
      </c>
      <c r="Q2038" s="40"/>
      <c r="R2038" s="8"/>
      <c r="S2038" s="39" t="s">
        <v>31</v>
      </c>
      <c r="T2038" s="20"/>
      <c r="U2038" s="20"/>
      <c r="V2038" s="40"/>
      <c r="W2038" s="35"/>
      <c r="X2038" s="20"/>
      <c r="Y2038" s="21"/>
      <c r="Z2038" s="36" t="s">
        <v>21</v>
      </c>
      <c r="AA2038" s="37"/>
    </row>
    <row r="2039" spans="1:27" x14ac:dyDescent="0.2">
      <c r="A2039" s="41" t="s">
        <v>2086</v>
      </c>
      <c r="B2039" s="21"/>
      <c r="C2039" s="38" t="s">
        <v>2087</v>
      </c>
      <c r="D2039" s="20"/>
      <c r="E2039" s="21"/>
      <c r="F2039" s="5" t="s">
        <v>1186</v>
      </c>
      <c r="G2039" s="38"/>
      <c r="H2039" s="20"/>
      <c r="I2039" s="21"/>
      <c r="J2039" s="5"/>
      <c r="K2039" s="42">
        <v>250</v>
      </c>
      <c r="L2039" s="21"/>
      <c r="M2039" s="6">
        <v>0</v>
      </c>
      <c r="N2039" s="42">
        <v>0</v>
      </c>
      <c r="O2039" s="21"/>
      <c r="P2039" s="42">
        <v>250</v>
      </c>
      <c r="Q2039" s="21"/>
      <c r="R2039" s="7">
        <v>0</v>
      </c>
      <c r="S2039" s="4" t="s">
        <v>26</v>
      </c>
      <c r="T2039" s="41"/>
      <c r="U2039" s="20"/>
      <c r="V2039" s="21"/>
      <c r="W2039" s="41"/>
      <c r="X2039" s="20"/>
      <c r="Y2039" s="21"/>
      <c r="Z2039" s="38" t="s">
        <v>27</v>
      </c>
      <c r="AA2039" s="21"/>
    </row>
    <row r="2040" spans="1:27" x14ac:dyDescent="0.2">
      <c r="A2040" s="38" t="s">
        <v>21</v>
      </c>
      <c r="B2040" s="20"/>
      <c r="C2040" s="20"/>
      <c r="D2040" s="20"/>
      <c r="E2040" s="20"/>
      <c r="F2040" s="21"/>
      <c r="G2040" s="38" t="s">
        <v>28</v>
      </c>
      <c r="H2040" s="20"/>
      <c r="I2040" s="20"/>
      <c r="J2040" s="21"/>
      <c r="K2040" s="38" t="s">
        <v>29</v>
      </c>
      <c r="L2040" s="20"/>
      <c r="M2040" s="20"/>
      <c r="N2040" s="20"/>
      <c r="O2040" s="21"/>
      <c r="P2040" s="39" t="s">
        <v>30</v>
      </c>
      <c r="Q2040" s="40"/>
      <c r="R2040" s="8"/>
      <c r="S2040" s="39" t="s">
        <v>31</v>
      </c>
      <c r="T2040" s="20"/>
      <c r="U2040" s="20"/>
      <c r="V2040" s="40"/>
      <c r="W2040" s="35"/>
      <c r="X2040" s="20"/>
      <c r="Y2040" s="21"/>
      <c r="Z2040" s="36" t="s">
        <v>21</v>
      </c>
      <c r="AA2040" s="37"/>
    </row>
    <row r="2041" spans="1:27" x14ac:dyDescent="0.2">
      <c r="A2041" s="41" t="s">
        <v>2088</v>
      </c>
      <c r="B2041" s="21"/>
      <c r="C2041" s="38" t="s">
        <v>2089</v>
      </c>
      <c r="D2041" s="20"/>
      <c r="E2041" s="21"/>
      <c r="F2041" s="5" t="s">
        <v>1186</v>
      </c>
      <c r="G2041" s="38"/>
      <c r="H2041" s="20"/>
      <c r="I2041" s="21"/>
      <c r="J2041" s="5"/>
      <c r="K2041" s="42">
        <v>250</v>
      </c>
      <c r="L2041" s="21"/>
      <c r="M2041" s="6">
        <v>0</v>
      </c>
      <c r="N2041" s="42">
        <v>0</v>
      </c>
      <c r="O2041" s="21"/>
      <c r="P2041" s="42">
        <v>250</v>
      </c>
      <c r="Q2041" s="21"/>
      <c r="R2041" s="7">
        <v>0</v>
      </c>
      <c r="S2041" s="4" t="s">
        <v>26</v>
      </c>
      <c r="T2041" s="41"/>
      <c r="U2041" s="20"/>
      <c r="V2041" s="21"/>
      <c r="W2041" s="41"/>
      <c r="X2041" s="20"/>
      <c r="Y2041" s="21"/>
      <c r="Z2041" s="38" t="s">
        <v>27</v>
      </c>
      <c r="AA2041" s="21"/>
    </row>
    <row r="2042" spans="1:27" x14ac:dyDescent="0.2">
      <c r="A2042" s="38" t="s">
        <v>21</v>
      </c>
      <c r="B2042" s="20"/>
      <c r="C2042" s="20"/>
      <c r="D2042" s="20"/>
      <c r="E2042" s="20"/>
      <c r="F2042" s="21"/>
      <c r="G2042" s="38" t="s">
        <v>28</v>
      </c>
      <c r="H2042" s="20"/>
      <c r="I2042" s="20"/>
      <c r="J2042" s="21"/>
      <c r="K2042" s="38" t="s">
        <v>29</v>
      </c>
      <c r="L2042" s="20"/>
      <c r="M2042" s="20"/>
      <c r="N2042" s="20"/>
      <c r="O2042" s="21"/>
      <c r="P2042" s="39" t="s">
        <v>30</v>
      </c>
      <c r="Q2042" s="40"/>
      <c r="R2042" s="8"/>
      <c r="S2042" s="39" t="s">
        <v>31</v>
      </c>
      <c r="T2042" s="20"/>
      <c r="U2042" s="20"/>
      <c r="V2042" s="40"/>
      <c r="W2042" s="35"/>
      <c r="X2042" s="20"/>
      <c r="Y2042" s="21"/>
      <c r="Z2042" s="36" t="s">
        <v>21</v>
      </c>
      <c r="AA2042" s="37"/>
    </row>
    <row r="2043" spans="1:27" x14ac:dyDescent="0.2">
      <c r="A2043" s="41" t="s">
        <v>2090</v>
      </c>
      <c r="B2043" s="21"/>
      <c r="C2043" s="38" t="s">
        <v>2091</v>
      </c>
      <c r="D2043" s="20"/>
      <c r="E2043" s="21"/>
      <c r="F2043" s="5" t="s">
        <v>1186</v>
      </c>
      <c r="G2043" s="38"/>
      <c r="H2043" s="20"/>
      <c r="I2043" s="21"/>
      <c r="J2043" s="5"/>
      <c r="K2043" s="42">
        <v>250</v>
      </c>
      <c r="L2043" s="21"/>
      <c r="M2043" s="6">
        <v>0</v>
      </c>
      <c r="N2043" s="42">
        <v>0</v>
      </c>
      <c r="O2043" s="21"/>
      <c r="P2043" s="42">
        <v>250</v>
      </c>
      <c r="Q2043" s="21"/>
      <c r="R2043" s="7">
        <v>0</v>
      </c>
      <c r="S2043" s="4" t="s">
        <v>26</v>
      </c>
      <c r="T2043" s="41"/>
      <c r="U2043" s="20"/>
      <c r="V2043" s="21"/>
      <c r="W2043" s="41"/>
      <c r="X2043" s="20"/>
      <c r="Y2043" s="21"/>
      <c r="Z2043" s="38" t="s">
        <v>27</v>
      </c>
      <c r="AA2043" s="21"/>
    </row>
    <row r="2044" spans="1:27" x14ac:dyDescent="0.2">
      <c r="A2044" s="38" t="s">
        <v>21</v>
      </c>
      <c r="B2044" s="20"/>
      <c r="C2044" s="20"/>
      <c r="D2044" s="20"/>
      <c r="E2044" s="20"/>
      <c r="F2044" s="21"/>
      <c r="G2044" s="38" t="s">
        <v>28</v>
      </c>
      <c r="H2044" s="20"/>
      <c r="I2044" s="20"/>
      <c r="J2044" s="21"/>
      <c r="K2044" s="38" t="s">
        <v>29</v>
      </c>
      <c r="L2044" s="20"/>
      <c r="M2044" s="20"/>
      <c r="N2044" s="20"/>
      <c r="O2044" s="21"/>
      <c r="P2044" s="39" t="s">
        <v>30</v>
      </c>
      <c r="Q2044" s="40"/>
      <c r="R2044" s="8"/>
      <c r="S2044" s="39" t="s">
        <v>31</v>
      </c>
      <c r="T2044" s="20"/>
      <c r="U2044" s="20"/>
      <c r="V2044" s="40"/>
      <c r="W2044" s="35"/>
      <c r="X2044" s="20"/>
      <c r="Y2044" s="21"/>
      <c r="Z2044" s="36" t="s">
        <v>21</v>
      </c>
      <c r="AA2044" s="37"/>
    </row>
    <row r="2045" spans="1:27" x14ac:dyDescent="0.2">
      <c r="A2045" s="41" t="s">
        <v>2092</v>
      </c>
      <c r="B2045" s="21"/>
      <c r="C2045" s="38" t="s">
        <v>2093</v>
      </c>
      <c r="D2045" s="20"/>
      <c r="E2045" s="21"/>
      <c r="F2045" s="5" t="s">
        <v>1186</v>
      </c>
      <c r="G2045" s="38"/>
      <c r="H2045" s="20"/>
      <c r="I2045" s="21"/>
      <c r="J2045" s="5"/>
      <c r="K2045" s="42">
        <v>250</v>
      </c>
      <c r="L2045" s="21"/>
      <c r="M2045" s="6">
        <v>0</v>
      </c>
      <c r="N2045" s="42">
        <v>0</v>
      </c>
      <c r="O2045" s="21"/>
      <c r="P2045" s="42">
        <v>250</v>
      </c>
      <c r="Q2045" s="21"/>
      <c r="R2045" s="7">
        <v>0</v>
      </c>
      <c r="S2045" s="4" t="s">
        <v>26</v>
      </c>
      <c r="T2045" s="41"/>
      <c r="U2045" s="20"/>
      <c r="V2045" s="21"/>
      <c r="W2045" s="41"/>
      <c r="X2045" s="20"/>
      <c r="Y2045" s="21"/>
      <c r="Z2045" s="38" t="s">
        <v>27</v>
      </c>
      <c r="AA2045" s="21"/>
    </row>
    <row r="2046" spans="1:27" x14ac:dyDescent="0.2">
      <c r="A2046" s="38" t="s">
        <v>21</v>
      </c>
      <c r="B2046" s="20"/>
      <c r="C2046" s="20"/>
      <c r="D2046" s="20"/>
      <c r="E2046" s="20"/>
      <c r="F2046" s="21"/>
      <c r="G2046" s="38" t="s">
        <v>28</v>
      </c>
      <c r="H2046" s="20"/>
      <c r="I2046" s="20"/>
      <c r="J2046" s="21"/>
      <c r="K2046" s="38" t="s">
        <v>29</v>
      </c>
      <c r="L2046" s="20"/>
      <c r="M2046" s="20"/>
      <c r="N2046" s="20"/>
      <c r="O2046" s="21"/>
      <c r="P2046" s="39" t="s">
        <v>30</v>
      </c>
      <c r="Q2046" s="40"/>
      <c r="R2046" s="8"/>
      <c r="S2046" s="39" t="s">
        <v>31</v>
      </c>
      <c r="T2046" s="20"/>
      <c r="U2046" s="20"/>
      <c r="V2046" s="40"/>
      <c r="W2046" s="35"/>
      <c r="X2046" s="20"/>
      <c r="Y2046" s="21"/>
      <c r="Z2046" s="36" t="s">
        <v>21</v>
      </c>
      <c r="AA2046" s="37"/>
    </row>
    <row r="2047" spans="1:27" x14ac:dyDescent="0.2">
      <c r="A2047" s="41" t="s">
        <v>2094</v>
      </c>
      <c r="B2047" s="21"/>
      <c r="C2047" s="38" t="s">
        <v>2095</v>
      </c>
      <c r="D2047" s="20"/>
      <c r="E2047" s="21"/>
      <c r="F2047" s="5" t="s">
        <v>1186</v>
      </c>
      <c r="G2047" s="38"/>
      <c r="H2047" s="20"/>
      <c r="I2047" s="21"/>
      <c r="J2047" s="5"/>
      <c r="K2047" s="42">
        <v>250</v>
      </c>
      <c r="L2047" s="21"/>
      <c r="M2047" s="6">
        <v>0</v>
      </c>
      <c r="N2047" s="42">
        <v>0</v>
      </c>
      <c r="O2047" s="21"/>
      <c r="P2047" s="42">
        <v>250</v>
      </c>
      <c r="Q2047" s="21"/>
      <c r="R2047" s="7">
        <v>0</v>
      </c>
      <c r="S2047" s="4" t="s">
        <v>26</v>
      </c>
      <c r="T2047" s="41"/>
      <c r="U2047" s="20"/>
      <c r="V2047" s="21"/>
      <c r="W2047" s="41"/>
      <c r="X2047" s="20"/>
      <c r="Y2047" s="21"/>
      <c r="Z2047" s="38" t="s">
        <v>27</v>
      </c>
      <c r="AA2047" s="21"/>
    </row>
    <row r="2048" spans="1:27" x14ac:dyDescent="0.2">
      <c r="A2048" s="38" t="s">
        <v>21</v>
      </c>
      <c r="B2048" s="20"/>
      <c r="C2048" s="20"/>
      <c r="D2048" s="20"/>
      <c r="E2048" s="20"/>
      <c r="F2048" s="21"/>
      <c r="G2048" s="38" t="s">
        <v>28</v>
      </c>
      <c r="H2048" s="20"/>
      <c r="I2048" s="20"/>
      <c r="J2048" s="21"/>
      <c r="K2048" s="38" t="s">
        <v>29</v>
      </c>
      <c r="L2048" s="20"/>
      <c r="M2048" s="20"/>
      <c r="N2048" s="20"/>
      <c r="O2048" s="21"/>
      <c r="P2048" s="39" t="s">
        <v>30</v>
      </c>
      <c r="Q2048" s="40"/>
      <c r="R2048" s="8"/>
      <c r="S2048" s="39" t="s">
        <v>31</v>
      </c>
      <c r="T2048" s="20"/>
      <c r="U2048" s="20"/>
      <c r="V2048" s="40"/>
      <c r="W2048" s="35"/>
      <c r="X2048" s="20"/>
      <c r="Y2048" s="21"/>
      <c r="Z2048" s="36" t="s">
        <v>21</v>
      </c>
      <c r="AA2048" s="37"/>
    </row>
    <row r="2049" spans="1:27" x14ac:dyDescent="0.2">
      <c r="A2049" s="41" t="s">
        <v>2096</v>
      </c>
      <c r="B2049" s="21"/>
      <c r="C2049" s="38" t="s">
        <v>2097</v>
      </c>
      <c r="D2049" s="20"/>
      <c r="E2049" s="21"/>
      <c r="F2049" s="5" t="s">
        <v>1186</v>
      </c>
      <c r="G2049" s="38"/>
      <c r="H2049" s="20"/>
      <c r="I2049" s="21"/>
      <c r="J2049" s="5"/>
      <c r="K2049" s="42">
        <v>250</v>
      </c>
      <c r="L2049" s="21"/>
      <c r="M2049" s="6">
        <v>0</v>
      </c>
      <c r="N2049" s="42">
        <v>0</v>
      </c>
      <c r="O2049" s="21"/>
      <c r="P2049" s="42">
        <v>250</v>
      </c>
      <c r="Q2049" s="21"/>
      <c r="R2049" s="7">
        <v>0</v>
      </c>
      <c r="S2049" s="4" t="s">
        <v>26</v>
      </c>
      <c r="T2049" s="41"/>
      <c r="U2049" s="20"/>
      <c r="V2049" s="21"/>
      <c r="W2049" s="41"/>
      <c r="X2049" s="20"/>
      <c r="Y2049" s="21"/>
      <c r="Z2049" s="38" t="s">
        <v>27</v>
      </c>
      <c r="AA2049" s="21"/>
    </row>
    <row r="2050" spans="1:27" x14ac:dyDescent="0.2">
      <c r="A2050" s="38" t="s">
        <v>21</v>
      </c>
      <c r="B2050" s="20"/>
      <c r="C2050" s="20"/>
      <c r="D2050" s="20"/>
      <c r="E2050" s="20"/>
      <c r="F2050" s="21"/>
      <c r="G2050" s="38" t="s">
        <v>28</v>
      </c>
      <c r="H2050" s="20"/>
      <c r="I2050" s="20"/>
      <c r="J2050" s="21"/>
      <c r="K2050" s="38" t="s">
        <v>29</v>
      </c>
      <c r="L2050" s="20"/>
      <c r="M2050" s="20"/>
      <c r="N2050" s="20"/>
      <c r="O2050" s="21"/>
      <c r="P2050" s="39" t="s">
        <v>30</v>
      </c>
      <c r="Q2050" s="40"/>
      <c r="R2050" s="8"/>
      <c r="S2050" s="39" t="s">
        <v>31</v>
      </c>
      <c r="T2050" s="20"/>
      <c r="U2050" s="20"/>
      <c r="V2050" s="40"/>
      <c r="W2050" s="35"/>
      <c r="X2050" s="20"/>
      <c r="Y2050" s="21"/>
      <c r="Z2050" s="36" t="s">
        <v>21</v>
      </c>
      <c r="AA2050" s="37"/>
    </row>
    <row r="2051" spans="1:27" x14ac:dyDescent="0.2">
      <c r="A2051" s="41" t="s">
        <v>2098</v>
      </c>
      <c r="B2051" s="21"/>
      <c r="C2051" s="38" t="s">
        <v>2099</v>
      </c>
      <c r="D2051" s="20"/>
      <c r="E2051" s="21"/>
      <c r="F2051" s="5" t="s">
        <v>1186</v>
      </c>
      <c r="G2051" s="38"/>
      <c r="H2051" s="20"/>
      <c r="I2051" s="21"/>
      <c r="J2051" s="5"/>
      <c r="K2051" s="42">
        <v>250</v>
      </c>
      <c r="L2051" s="21"/>
      <c r="M2051" s="6">
        <v>0</v>
      </c>
      <c r="N2051" s="42">
        <v>0</v>
      </c>
      <c r="O2051" s="21"/>
      <c r="P2051" s="42">
        <v>250</v>
      </c>
      <c r="Q2051" s="21"/>
      <c r="R2051" s="7">
        <v>0</v>
      </c>
      <c r="S2051" s="4" t="s">
        <v>26</v>
      </c>
      <c r="T2051" s="41"/>
      <c r="U2051" s="20"/>
      <c r="V2051" s="21"/>
      <c r="W2051" s="41"/>
      <c r="X2051" s="20"/>
      <c r="Y2051" s="21"/>
      <c r="Z2051" s="38" t="s">
        <v>27</v>
      </c>
      <c r="AA2051" s="21"/>
    </row>
    <row r="2052" spans="1:27" x14ac:dyDescent="0.2">
      <c r="A2052" s="38" t="s">
        <v>21</v>
      </c>
      <c r="B2052" s="20"/>
      <c r="C2052" s="20"/>
      <c r="D2052" s="20"/>
      <c r="E2052" s="20"/>
      <c r="F2052" s="21"/>
      <c r="G2052" s="38" t="s">
        <v>28</v>
      </c>
      <c r="H2052" s="20"/>
      <c r="I2052" s="20"/>
      <c r="J2052" s="21"/>
      <c r="K2052" s="38" t="s">
        <v>29</v>
      </c>
      <c r="L2052" s="20"/>
      <c r="M2052" s="20"/>
      <c r="N2052" s="20"/>
      <c r="O2052" s="21"/>
      <c r="P2052" s="39" t="s">
        <v>30</v>
      </c>
      <c r="Q2052" s="40"/>
      <c r="R2052" s="8"/>
      <c r="S2052" s="39" t="s">
        <v>31</v>
      </c>
      <c r="T2052" s="20"/>
      <c r="U2052" s="20"/>
      <c r="V2052" s="40"/>
      <c r="W2052" s="35"/>
      <c r="X2052" s="20"/>
      <c r="Y2052" s="21"/>
      <c r="Z2052" s="36" t="s">
        <v>21</v>
      </c>
      <c r="AA2052" s="37"/>
    </row>
    <row r="2053" spans="1:27" x14ac:dyDescent="0.2">
      <c r="A2053" s="41" t="s">
        <v>2100</v>
      </c>
      <c r="B2053" s="21"/>
      <c r="C2053" s="38" t="s">
        <v>2101</v>
      </c>
      <c r="D2053" s="20"/>
      <c r="E2053" s="21"/>
      <c r="F2053" s="5" t="s">
        <v>1186</v>
      </c>
      <c r="G2053" s="38"/>
      <c r="H2053" s="20"/>
      <c r="I2053" s="21"/>
      <c r="J2053" s="5"/>
      <c r="K2053" s="42">
        <v>250</v>
      </c>
      <c r="L2053" s="21"/>
      <c r="M2053" s="6">
        <v>0</v>
      </c>
      <c r="N2053" s="42">
        <v>0</v>
      </c>
      <c r="O2053" s="21"/>
      <c r="P2053" s="42">
        <v>250</v>
      </c>
      <c r="Q2053" s="21"/>
      <c r="R2053" s="7">
        <v>0</v>
      </c>
      <c r="S2053" s="4" t="s">
        <v>26</v>
      </c>
      <c r="T2053" s="41"/>
      <c r="U2053" s="20"/>
      <c r="V2053" s="21"/>
      <c r="W2053" s="41"/>
      <c r="X2053" s="20"/>
      <c r="Y2053" s="21"/>
      <c r="Z2053" s="38" t="s">
        <v>27</v>
      </c>
      <c r="AA2053" s="21"/>
    </row>
    <row r="2054" spans="1:27" x14ac:dyDescent="0.2">
      <c r="A2054" s="38" t="s">
        <v>21</v>
      </c>
      <c r="B2054" s="20"/>
      <c r="C2054" s="20"/>
      <c r="D2054" s="20"/>
      <c r="E2054" s="20"/>
      <c r="F2054" s="21"/>
      <c r="G2054" s="38" t="s">
        <v>28</v>
      </c>
      <c r="H2054" s="20"/>
      <c r="I2054" s="20"/>
      <c r="J2054" s="21"/>
      <c r="K2054" s="38" t="s">
        <v>29</v>
      </c>
      <c r="L2054" s="20"/>
      <c r="M2054" s="20"/>
      <c r="N2054" s="20"/>
      <c r="O2054" s="21"/>
      <c r="P2054" s="39" t="s">
        <v>30</v>
      </c>
      <c r="Q2054" s="40"/>
      <c r="R2054" s="8"/>
      <c r="S2054" s="39" t="s">
        <v>31</v>
      </c>
      <c r="T2054" s="20"/>
      <c r="U2054" s="20"/>
      <c r="V2054" s="40"/>
      <c r="W2054" s="35"/>
      <c r="X2054" s="20"/>
      <c r="Y2054" s="21"/>
      <c r="Z2054" s="36" t="s">
        <v>21</v>
      </c>
      <c r="AA2054" s="37"/>
    </row>
    <row r="2055" spans="1:27" x14ac:dyDescent="0.2">
      <c r="A2055" s="41" t="s">
        <v>2102</v>
      </c>
      <c r="B2055" s="21"/>
      <c r="C2055" s="38" t="s">
        <v>2103</v>
      </c>
      <c r="D2055" s="20"/>
      <c r="E2055" s="21"/>
      <c r="F2055" s="5" t="s">
        <v>1186</v>
      </c>
      <c r="G2055" s="38"/>
      <c r="H2055" s="20"/>
      <c r="I2055" s="21"/>
      <c r="J2055" s="5"/>
      <c r="K2055" s="42">
        <v>250</v>
      </c>
      <c r="L2055" s="21"/>
      <c r="M2055" s="6">
        <v>0</v>
      </c>
      <c r="N2055" s="42">
        <v>0</v>
      </c>
      <c r="O2055" s="21"/>
      <c r="P2055" s="42">
        <v>250</v>
      </c>
      <c r="Q2055" s="21"/>
      <c r="R2055" s="7">
        <v>0</v>
      </c>
      <c r="S2055" s="4" t="s">
        <v>26</v>
      </c>
      <c r="T2055" s="41"/>
      <c r="U2055" s="20"/>
      <c r="V2055" s="21"/>
      <c r="W2055" s="41"/>
      <c r="X2055" s="20"/>
      <c r="Y2055" s="21"/>
      <c r="Z2055" s="38" t="s">
        <v>27</v>
      </c>
      <c r="AA2055" s="21"/>
    </row>
    <row r="2056" spans="1:27" x14ac:dyDescent="0.2">
      <c r="A2056" s="38" t="s">
        <v>21</v>
      </c>
      <c r="B2056" s="20"/>
      <c r="C2056" s="20"/>
      <c r="D2056" s="20"/>
      <c r="E2056" s="20"/>
      <c r="F2056" s="21"/>
      <c r="G2056" s="38" t="s">
        <v>28</v>
      </c>
      <c r="H2056" s="20"/>
      <c r="I2056" s="20"/>
      <c r="J2056" s="21"/>
      <c r="K2056" s="38" t="s">
        <v>29</v>
      </c>
      <c r="L2056" s="20"/>
      <c r="M2056" s="20"/>
      <c r="N2056" s="20"/>
      <c r="O2056" s="21"/>
      <c r="P2056" s="39" t="s">
        <v>30</v>
      </c>
      <c r="Q2056" s="40"/>
      <c r="R2056" s="8"/>
      <c r="S2056" s="39" t="s">
        <v>31</v>
      </c>
      <c r="T2056" s="20"/>
      <c r="U2056" s="20"/>
      <c r="V2056" s="40"/>
      <c r="W2056" s="35"/>
      <c r="X2056" s="20"/>
      <c r="Y2056" s="21"/>
      <c r="Z2056" s="36" t="s">
        <v>21</v>
      </c>
      <c r="AA2056" s="37"/>
    </row>
    <row r="2057" spans="1:27" x14ac:dyDescent="0.2">
      <c r="A2057" s="41" t="s">
        <v>2104</v>
      </c>
      <c r="B2057" s="21"/>
      <c r="C2057" s="38" t="s">
        <v>2105</v>
      </c>
      <c r="D2057" s="20"/>
      <c r="E2057" s="21"/>
      <c r="F2057" s="5" t="s">
        <v>1186</v>
      </c>
      <c r="G2057" s="38"/>
      <c r="H2057" s="20"/>
      <c r="I2057" s="21"/>
      <c r="J2057" s="5"/>
      <c r="K2057" s="42">
        <v>250</v>
      </c>
      <c r="L2057" s="21"/>
      <c r="M2057" s="6">
        <v>0</v>
      </c>
      <c r="N2057" s="42">
        <v>0</v>
      </c>
      <c r="O2057" s="21"/>
      <c r="P2057" s="42">
        <v>250</v>
      </c>
      <c r="Q2057" s="21"/>
      <c r="R2057" s="7">
        <v>0</v>
      </c>
      <c r="S2057" s="4" t="s">
        <v>26</v>
      </c>
      <c r="T2057" s="41"/>
      <c r="U2057" s="20"/>
      <c r="V2057" s="21"/>
      <c r="W2057" s="41"/>
      <c r="X2057" s="20"/>
      <c r="Y2057" s="21"/>
      <c r="Z2057" s="38" t="s">
        <v>27</v>
      </c>
      <c r="AA2057" s="21"/>
    </row>
    <row r="2058" spans="1:27" x14ac:dyDescent="0.2">
      <c r="A2058" s="38" t="s">
        <v>21</v>
      </c>
      <c r="B2058" s="20"/>
      <c r="C2058" s="20"/>
      <c r="D2058" s="20"/>
      <c r="E2058" s="20"/>
      <c r="F2058" s="21"/>
      <c r="G2058" s="38" t="s">
        <v>28</v>
      </c>
      <c r="H2058" s="20"/>
      <c r="I2058" s="20"/>
      <c r="J2058" s="21"/>
      <c r="K2058" s="38" t="s">
        <v>29</v>
      </c>
      <c r="L2058" s="20"/>
      <c r="M2058" s="20"/>
      <c r="N2058" s="20"/>
      <c r="O2058" s="21"/>
      <c r="P2058" s="39" t="s">
        <v>30</v>
      </c>
      <c r="Q2058" s="40"/>
      <c r="R2058" s="8"/>
      <c r="S2058" s="39" t="s">
        <v>31</v>
      </c>
      <c r="T2058" s="20"/>
      <c r="U2058" s="20"/>
      <c r="V2058" s="40"/>
      <c r="W2058" s="35"/>
      <c r="X2058" s="20"/>
      <c r="Y2058" s="21"/>
      <c r="Z2058" s="36" t="s">
        <v>21</v>
      </c>
      <c r="AA2058" s="37"/>
    </row>
    <row r="2059" spans="1:27" x14ac:dyDescent="0.2">
      <c r="A2059" s="41" t="s">
        <v>2106</v>
      </c>
      <c r="B2059" s="21"/>
      <c r="C2059" s="38" t="s">
        <v>2107</v>
      </c>
      <c r="D2059" s="20"/>
      <c r="E2059" s="21"/>
      <c r="F2059" s="5" t="s">
        <v>1186</v>
      </c>
      <c r="G2059" s="38"/>
      <c r="H2059" s="20"/>
      <c r="I2059" s="21"/>
      <c r="J2059" s="5"/>
      <c r="K2059" s="42">
        <v>250</v>
      </c>
      <c r="L2059" s="21"/>
      <c r="M2059" s="6">
        <v>0</v>
      </c>
      <c r="N2059" s="42">
        <v>0</v>
      </c>
      <c r="O2059" s="21"/>
      <c r="P2059" s="42">
        <v>250</v>
      </c>
      <c r="Q2059" s="21"/>
      <c r="R2059" s="7">
        <v>0</v>
      </c>
      <c r="S2059" s="4" t="s">
        <v>26</v>
      </c>
      <c r="T2059" s="41"/>
      <c r="U2059" s="20"/>
      <c r="V2059" s="21"/>
      <c r="W2059" s="41"/>
      <c r="X2059" s="20"/>
      <c r="Y2059" s="21"/>
      <c r="Z2059" s="38" t="s">
        <v>27</v>
      </c>
      <c r="AA2059" s="21"/>
    </row>
    <row r="2060" spans="1:27" x14ac:dyDescent="0.2">
      <c r="A2060" s="38" t="s">
        <v>21</v>
      </c>
      <c r="B2060" s="20"/>
      <c r="C2060" s="20"/>
      <c r="D2060" s="20"/>
      <c r="E2060" s="20"/>
      <c r="F2060" s="21"/>
      <c r="G2060" s="38" t="s">
        <v>28</v>
      </c>
      <c r="H2060" s="20"/>
      <c r="I2060" s="20"/>
      <c r="J2060" s="21"/>
      <c r="K2060" s="38" t="s">
        <v>29</v>
      </c>
      <c r="L2060" s="20"/>
      <c r="M2060" s="20"/>
      <c r="N2060" s="20"/>
      <c r="O2060" s="21"/>
      <c r="P2060" s="39" t="s">
        <v>30</v>
      </c>
      <c r="Q2060" s="40"/>
      <c r="R2060" s="8"/>
      <c r="S2060" s="39" t="s">
        <v>31</v>
      </c>
      <c r="T2060" s="20"/>
      <c r="U2060" s="20"/>
      <c r="V2060" s="40"/>
      <c r="W2060" s="35"/>
      <c r="X2060" s="20"/>
      <c r="Y2060" s="21"/>
      <c r="Z2060" s="36" t="s">
        <v>21</v>
      </c>
      <c r="AA2060" s="37"/>
    </row>
    <row r="2061" spans="1:27" x14ac:dyDescent="0.2">
      <c r="A2061" s="41" t="s">
        <v>2108</v>
      </c>
      <c r="B2061" s="21"/>
      <c r="C2061" s="38" t="s">
        <v>2109</v>
      </c>
      <c r="D2061" s="20"/>
      <c r="E2061" s="21"/>
      <c r="F2061" s="5" t="s">
        <v>1186</v>
      </c>
      <c r="G2061" s="38"/>
      <c r="H2061" s="20"/>
      <c r="I2061" s="21"/>
      <c r="J2061" s="5"/>
      <c r="K2061" s="42">
        <v>250</v>
      </c>
      <c r="L2061" s="21"/>
      <c r="M2061" s="6">
        <v>0</v>
      </c>
      <c r="N2061" s="42">
        <v>0</v>
      </c>
      <c r="O2061" s="21"/>
      <c r="P2061" s="42">
        <v>250</v>
      </c>
      <c r="Q2061" s="21"/>
      <c r="R2061" s="7">
        <v>0</v>
      </c>
      <c r="S2061" s="4" t="s">
        <v>26</v>
      </c>
      <c r="T2061" s="41"/>
      <c r="U2061" s="20"/>
      <c r="V2061" s="21"/>
      <c r="W2061" s="41"/>
      <c r="X2061" s="20"/>
      <c r="Y2061" s="21"/>
      <c r="Z2061" s="38" t="s">
        <v>27</v>
      </c>
      <c r="AA2061" s="21"/>
    </row>
    <row r="2062" spans="1:27" x14ac:dyDescent="0.2">
      <c r="A2062" s="38" t="s">
        <v>21</v>
      </c>
      <c r="B2062" s="20"/>
      <c r="C2062" s="20"/>
      <c r="D2062" s="20"/>
      <c r="E2062" s="20"/>
      <c r="F2062" s="21"/>
      <c r="G2062" s="38" t="s">
        <v>28</v>
      </c>
      <c r="H2062" s="20"/>
      <c r="I2062" s="20"/>
      <c r="J2062" s="21"/>
      <c r="K2062" s="38" t="s">
        <v>29</v>
      </c>
      <c r="L2062" s="20"/>
      <c r="M2062" s="20"/>
      <c r="N2062" s="20"/>
      <c r="O2062" s="21"/>
      <c r="P2062" s="39" t="s">
        <v>30</v>
      </c>
      <c r="Q2062" s="40"/>
      <c r="R2062" s="8"/>
      <c r="S2062" s="39" t="s">
        <v>31</v>
      </c>
      <c r="T2062" s="20"/>
      <c r="U2062" s="20"/>
      <c r="V2062" s="40"/>
      <c r="W2062" s="35"/>
      <c r="X2062" s="20"/>
      <c r="Y2062" s="21"/>
      <c r="Z2062" s="36" t="s">
        <v>21</v>
      </c>
      <c r="AA2062" s="37"/>
    </row>
    <row r="2063" spans="1:27" x14ac:dyDescent="0.2">
      <c r="A2063" s="41" t="s">
        <v>2110</v>
      </c>
      <c r="B2063" s="21"/>
      <c r="C2063" s="38" t="s">
        <v>2111</v>
      </c>
      <c r="D2063" s="20"/>
      <c r="E2063" s="21"/>
      <c r="F2063" s="5" t="s">
        <v>1186</v>
      </c>
      <c r="G2063" s="38"/>
      <c r="H2063" s="20"/>
      <c r="I2063" s="21"/>
      <c r="J2063" s="5"/>
      <c r="K2063" s="42">
        <v>250</v>
      </c>
      <c r="L2063" s="21"/>
      <c r="M2063" s="6">
        <v>0</v>
      </c>
      <c r="N2063" s="42">
        <v>0</v>
      </c>
      <c r="O2063" s="21"/>
      <c r="P2063" s="42">
        <v>250</v>
      </c>
      <c r="Q2063" s="21"/>
      <c r="R2063" s="7">
        <v>0</v>
      </c>
      <c r="S2063" s="4" t="s">
        <v>26</v>
      </c>
      <c r="T2063" s="41"/>
      <c r="U2063" s="20"/>
      <c r="V2063" s="21"/>
      <c r="W2063" s="41"/>
      <c r="X2063" s="20"/>
      <c r="Y2063" s="21"/>
      <c r="Z2063" s="38" t="s">
        <v>27</v>
      </c>
      <c r="AA2063" s="21"/>
    </row>
    <row r="2064" spans="1:27" x14ac:dyDescent="0.2">
      <c r="A2064" s="38" t="s">
        <v>21</v>
      </c>
      <c r="B2064" s="20"/>
      <c r="C2064" s="20"/>
      <c r="D2064" s="20"/>
      <c r="E2064" s="20"/>
      <c r="F2064" s="21"/>
      <c r="G2064" s="38" t="s">
        <v>28</v>
      </c>
      <c r="H2064" s="20"/>
      <c r="I2064" s="20"/>
      <c r="J2064" s="21"/>
      <c r="K2064" s="38" t="s">
        <v>29</v>
      </c>
      <c r="L2064" s="20"/>
      <c r="M2064" s="20"/>
      <c r="N2064" s="20"/>
      <c r="O2064" s="21"/>
      <c r="P2064" s="39" t="s">
        <v>30</v>
      </c>
      <c r="Q2064" s="40"/>
      <c r="R2064" s="8"/>
      <c r="S2064" s="39" t="s">
        <v>31</v>
      </c>
      <c r="T2064" s="20"/>
      <c r="U2064" s="20"/>
      <c r="V2064" s="40"/>
      <c r="W2064" s="35"/>
      <c r="X2064" s="20"/>
      <c r="Y2064" s="21"/>
      <c r="Z2064" s="36" t="s">
        <v>21</v>
      </c>
      <c r="AA2064" s="37"/>
    </row>
    <row r="2065" spans="1:27" x14ac:dyDescent="0.2">
      <c r="A2065" s="41" t="s">
        <v>2112</v>
      </c>
      <c r="B2065" s="21"/>
      <c r="C2065" s="38" t="s">
        <v>2113</v>
      </c>
      <c r="D2065" s="20"/>
      <c r="E2065" s="21"/>
      <c r="F2065" s="5" t="s">
        <v>1186</v>
      </c>
      <c r="G2065" s="38"/>
      <c r="H2065" s="20"/>
      <c r="I2065" s="21"/>
      <c r="J2065" s="5"/>
      <c r="K2065" s="42">
        <v>250</v>
      </c>
      <c r="L2065" s="21"/>
      <c r="M2065" s="6">
        <v>0</v>
      </c>
      <c r="N2065" s="42">
        <v>0</v>
      </c>
      <c r="O2065" s="21"/>
      <c r="P2065" s="42">
        <v>250</v>
      </c>
      <c r="Q2065" s="21"/>
      <c r="R2065" s="7">
        <v>0</v>
      </c>
      <c r="S2065" s="4" t="s">
        <v>26</v>
      </c>
      <c r="T2065" s="41"/>
      <c r="U2065" s="20"/>
      <c r="V2065" s="21"/>
      <c r="W2065" s="41"/>
      <c r="X2065" s="20"/>
      <c r="Y2065" s="21"/>
      <c r="Z2065" s="38" t="s">
        <v>27</v>
      </c>
      <c r="AA2065" s="21"/>
    </row>
    <row r="2066" spans="1:27" x14ac:dyDescent="0.2">
      <c r="A2066" s="38" t="s">
        <v>21</v>
      </c>
      <c r="B2066" s="20"/>
      <c r="C2066" s="20"/>
      <c r="D2066" s="20"/>
      <c r="E2066" s="20"/>
      <c r="F2066" s="21"/>
      <c r="G2066" s="38" t="s">
        <v>28</v>
      </c>
      <c r="H2066" s="20"/>
      <c r="I2066" s="20"/>
      <c r="J2066" s="21"/>
      <c r="K2066" s="38" t="s">
        <v>29</v>
      </c>
      <c r="L2066" s="20"/>
      <c r="M2066" s="20"/>
      <c r="N2066" s="20"/>
      <c r="O2066" s="21"/>
      <c r="P2066" s="39" t="s">
        <v>30</v>
      </c>
      <c r="Q2066" s="40"/>
      <c r="R2066" s="8"/>
      <c r="S2066" s="39" t="s">
        <v>31</v>
      </c>
      <c r="T2066" s="20"/>
      <c r="U2066" s="20"/>
      <c r="V2066" s="40"/>
      <c r="W2066" s="35"/>
      <c r="X2066" s="20"/>
      <c r="Y2066" s="21"/>
      <c r="Z2066" s="36" t="s">
        <v>21</v>
      </c>
      <c r="AA2066" s="37"/>
    </row>
    <row r="2067" spans="1:27" x14ac:dyDescent="0.2">
      <c r="A2067" s="41" t="s">
        <v>2114</v>
      </c>
      <c r="B2067" s="21"/>
      <c r="C2067" s="38" t="s">
        <v>2115</v>
      </c>
      <c r="D2067" s="20"/>
      <c r="E2067" s="21"/>
      <c r="F2067" s="5" t="s">
        <v>1186</v>
      </c>
      <c r="G2067" s="38"/>
      <c r="H2067" s="20"/>
      <c r="I2067" s="21"/>
      <c r="J2067" s="5"/>
      <c r="K2067" s="42">
        <v>250</v>
      </c>
      <c r="L2067" s="21"/>
      <c r="M2067" s="6">
        <v>0</v>
      </c>
      <c r="N2067" s="42">
        <v>0</v>
      </c>
      <c r="O2067" s="21"/>
      <c r="P2067" s="42">
        <v>250</v>
      </c>
      <c r="Q2067" s="21"/>
      <c r="R2067" s="7">
        <v>0</v>
      </c>
      <c r="S2067" s="4" t="s">
        <v>26</v>
      </c>
      <c r="T2067" s="41"/>
      <c r="U2067" s="20"/>
      <c r="V2067" s="21"/>
      <c r="W2067" s="41"/>
      <c r="X2067" s="20"/>
      <c r="Y2067" s="21"/>
      <c r="Z2067" s="38" t="s">
        <v>27</v>
      </c>
      <c r="AA2067" s="21"/>
    </row>
    <row r="2068" spans="1:27" x14ac:dyDescent="0.2">
      <c r="A2068" s="38" t="s">
        <v>21</v>
      </c>
      <c r="B2068" s="20"/>
      <c r="C2068" s="20"/>
      <c r="D2068" s="20"/>
      <c r="E2068" s="20"/>
      <c r="F2068" s="21"/>
      <c r="G2068" s="38" t="s">
        <v>28</v>
      </c>
      <c r="H2068" s="20"/>
      <c r="I2068" s="20"/>
      <c r="J2068" s="21"/>
      <c r="K2068" s="38" t="s">
        <v>29</v>
      </c>
      <c r="L2068" s="20"/>
      <c r="M2068" s="20"/>
      <c r="N2068" s="20"/>
      <c r="O2068" s="21"/>
      <c r="P2068" s="39" t="s">
        <v>30</v>
      </c>
      <c r="Q2068" s="40"/>
      <c r="R2068" s="8"/>
      <c r="S2068" s="39" t="s">
        <v>31</v>
      </c>
      <c r="T2068" s="20"/>
      <c r="U2068" s="20"/>
      <c r="V2068" s="40"/>
      <c r="W2068" s="35"/>
      <c r="X2068" s="20"/>
      <c r="Y2068" s="21"/>
      <c r="Z2068" s="36" t="s">
        <v>21</v>
      </c>
      <c r="AA2068" s="37"/>
    </row>
    <row r="2069" spans="1:27" x14ac:dyDescent="0.2">
      <c r="A2069" s="41" t="s">
        <v>2116</v>
      </c>
      <c r="B2069" s="21"/>
      <c r="C2069" s="38" t="s">
        <v>2117</v>
      </c>
      <c r="D2069" s="20"/>
      <c r="E2069" s="21"/>
      <c r="F2069" s="5" t="s">
        <v>1186</v>
      </c>
      <c r="G2069" s="38"/>
      <c r="H2069" s="20"/>
      <c r="I2069" s="21"/>
      <c r="J2069" s="5"/>
      <c r="K2069" s="42">
        <v>250</v>
      </c>
      <c r="L2069" s="21"/>
      <c r="M2069" s="6">
        <v>0</v>
      </c>
      <c r="N2069" s="42">
        <v>0</v>
      </c>
      <c r="O2069" s="21"/>
      <c r="P2069" s="42">
        <v>250</v>
      </c>
      <c r="Q2069" s="21"/>
      <c r="R2069" s="7">
        <v>0</v>
      </c>
      <c r="S2069" s="4" t="s">
        <v>26</v>
      </c>
      <c r="T2069" s="41"/>
      <c r="U2069" s="20"/>
      <c r="V2069" s="21"/>
      <c r="W2069" s="41"/>
      <c r="X2069" s="20"/>
      <c r="Y2069" s="21"/>
      <c r="Z2069" s="38" t="s">
        <v>27</v>
      </c>
      <c r="AA2069" s="21"/>
    </row>
    <row r="2070" spans="1:27" x14ac:dyDescent="0.2">
      <c r="A2070" s="38" t="s">
        <v>21</v>
      </c>
      <c r="B2070" s="20"/>
      <c r="C2070" s="20"/>
      <c r="D2070" s="20"/>
      <c r="E2070" s="20"/>
      <c r="F2070" s="21"/>
      <c r="G2070" s="38" t="s">
        <v>28</v>
      </c>
      <c r="H2070" s="20"/>
      <c r="I2070" s="20"/>
      <c r="J2070" s="21"/>
      <c r="K2070" s="38" t="s">
        <v>29</v>
      </c>
      <c r="L2070" s="20"/>
      <c r="M2070" s="20"/>
      <c r="N2070" s="20"/>
      <c r="O2070" s="21"/>
      <c r="P2070" s="39" t="s">
        <v>30</v>
      </c>
      <c r="Q2070" s="40"/>
      <c r="R2070" s="8"/>
      <c r="S2070" s="39" t="s">
        <v>31</v>
      </c>
      <c r="T2070" s="20"/>
      <c r="U2070" s="20"/>
      <c r="V2070" s="40"/>
      <c r="W2070" s="35"/>
      <c r="X2070" s="20"/>
      <c r="Y2070" s="21"/>
      <c r="Z2070" s="36" t="s">
        <v>21</v>
      </c>
      <c r="AA2070" s="37"/>
    </row>
    <row r="2071" spans="1:27" x14ac:dyDescent="0.2">
      <c r="A2071" s="41" t="s">
        <v>2118</v>
      </c>
      <c r="B2071" s="21"/>
      <c r="C2071" s="38" t="s">
        <v>2119</v>
      </c>
      <c r="D2071" s="20"/>
      <c r="E2071" s="21"/>
      <c r="F2071" s="5" t="s">
        <v>1186</v>
      </c>
      <c r="G2071" s="38"/>
      <c r="H2071" s="20"/>
      <c r="I2071" s="21"/>
      <c r="J2071" s="5"/>
      <c r="K2071" s="42">
        <v>250</v>
      </c>
      <c r="L2071" s="21"/>
      <c r="M2071" s="6">
        <v>0</v>
      </c>
      <c r="N2071" s="42">
        <v>0</v>
      </c>
      <c r="O2071" s="21"/>
      <c r="P2071" s="42">
        <v>250</v>
      </c>
      <c r="Q2071" s="21"/>
      <c r="R2071" s="7">
        <v>0</v>
      </c>
      <c r="S2071" s="4" t="s">
        <v>26</v>
      </c>
      <c r="T2071" s="41"/>
      <c r="U2071" s="20"/>
      <c r="V2071" s="21"/>
      <c r="W2071" s="41"/>
      <c r="X2071" s="20"/>
      <c r="Y2071" s="21"/>
      <c r="Z2071" s="38" t="s">
        <v>27</v>
      </c>
      <c r="AA2071" s="21"/>
    </row>
    <row r="2072" spans="1:27" x14ac:dyDescent="0.2">
      <c r="A2072" s="38" t="s">
        <v>21</v>
      </c>
      <c r="B2072" s="20"/>
      <c r="C2072" s="20"/>
      <c r="D2072" s="20"/>
      <c r="E2072" s="20"/>
      <c r="F2072" s="21"/>
      <c r="G2072" s="38" t="s">
        <v>28</v>
      </c>
      <c r="H2072" s="20"/>
      <c r="I2072" s="20"/>
      <c r="J2072" s="21"/>
      <c r="K2072" s="38" t="s">
        <v>29</v>
      </c>
      <c r="L2072" s="20"/>
      <c r="M2072" s="20"/>
      <c r="N2072" s="20"/>
      <c r="O2072" s="21"/>
      <c r="P2072" s="39" t="s">
        <v>30</v>
      </c>
      <c r="Q2072" s="40"/>
      <c r="R2072" s="8"/>
      <c r="S2072" s="39" t="s">
        <v>31</v>
      </c>
      <c r="T2072" s="20"/>
      <c r="U2072" s="20"/>
      <c r="V2072" s="40"/>
      <c r="W2072" s="35"/>
      <c r="X2072" s="20"/>
      <c r="Y2072" s="21"/>
      <c r="Z2072" s="36" t="s">
        <v>21</v>
      </c>
      <c r="AA2072" s="37"/>
    </row>
    <row r="2073" spans="1:27" x14ac:dyDescent="0.2">
      <c r="A2073" s="41" t="s">
        <v>2120</v>
      </c>
      <c r="B2073" s="21"/>
      <c r="C2073" s="38" t="s">
        <v>2121</v>
      </c>
      <c r="D2073" s="20"/>
      <c r="E2073" s="21"/>
      <c r="F2073" s="5" t="s">
        <v>1186</v>
      </c>
      <c r="G2073" s="38"/>
      <c r="H2073" s="20"/>
      <c r="I2073" s="21"/>
      <c r="J2073" s="5"/>
      <c r="K2073" s="42">
        <v>250</v>
      </c>
      <c r="L2073" s="21"/>
      <c r="M2073" s="6">
        <v>0</v>
      </c>
      <c r="N2073" s="42">
        <v>0</v>
      </c>
      <c r="O2073" s="21"/>
      <c r="P2073" s="42">
        <v>250</v>
      </c>
      <c r="Q2073" s="21"/>
      <c r="R2073" s="7">
        <v>0</v>
      </c>
      <c r="S2073" s="4" t="s">
        <v>26</v>
      </c>
      <c r="T2073" s="41"/>
      <c r="U2073" s="20"/>
      <c r="V2073" s="21"/>
      <c r="W2073" s="41"/>
      <c r="X2073" s="20"/>
      <c r="Y2073" s="21"/>
      <c r="Z2073" s="38" t="s">
        <v>27</v>
      </c>
      <c r="AA2073" s="21"/>
    </row>
    <row r="2074" spans="1:27" x14ac:dyDescent="0.2">
      <c r="A2074" s="38" t="s">
        <v>21</v>
      </c>
      <c r="B2074" s="20"/>
      <c r="C2074" s="20"/>
      <c r="D2074" s="20"/>
      <c r="E2074" s="20"/>
      <c r="F2074" s="21"/>
      <c r="G2074" s="38" t="s">
        <v>28</v>
      </c>
      <c r="H2074" s="20"/>
      <c r="I2074" s="20"/>
      <c r="J2074" s="21"/>
      <c r="K2074" s="38" t="s">
        <v>29</v>
      </c>
      <c r="L2074" s="20"/>
      <c r="M2074" s="20"/>
      <c r="N2074" s="20"/>
      <c r="O2074" s="21"/>
      <c r="P2074" s="39" t="s">
        <v>30</v>
      </c>
      <c r="Q2074" s="40"/>
      <c r="R2074" s="8"/>
      <c r="S2074" s="39" t="s">
        <v>31</v>
      </c>
      <c r="T2074" s="20"/>
      <c r="U2074" s="20"/>
      <c r="V2074" s="40"/>
      <c r="W2074" s="35"/>
      <c r="X2074" s="20"/>
      <c r="Y2074" s="21"/>
      <c r="Z2074" s="36" t="s">
        <v>21</v>
      </c>
      <c r="AA2074" s="37"/>
    </row>
    <row r="2075" spans="1:27" x14ac:dyDescent="0.2">
      <c r="A2075" s="41" t="s">
        <v>2122</v>
      </c>
      <c r="B2075" s="21"/>
      <c r="C2075" s="38" t="s">
        <v>2123</v>
      </c>
      <c r="D2075" s="20"/>
      <c r="E2075" s="21"/>
      <c r="F2075" s="5" t="s">
        <v>1186</v>
      </c>
      <c r="G2075" s="38"/>
      <c r="H2075" s="20"/>
      <c r="I2075" s="21"/>
      <c r="J2075" s="5"/>
      <c r="K2075" s="42">
        <v>250</v>
      </c>
      <c r="L2075" s="21"/>
      <c r="M2075" s="6">
        <v>0</v>
      </c>
      <c r="N2075" s="42">
        <v>0</v>
      </c>
      <c r="O2075" s="21"/>
      <c r="P2075" s="42">
        <v>250</v>
      </c>
      <c r="Q2075" s="21"/>
      <c r="R2075" s="7">
        <v>0</v>
      </c>
      <c r="S2075" s="4" t="s">
        <v>26</v>
      </c>
      <c r="T2075" s="41"/>
      <c r="U2075" s="20"/>
      <c r="V2075" s="21"/>
      <c r="W2075" s="41"/>
      <c r="X2075" s="20"/>
      <c r="Y2075" s="21"/>
      <c r="Z2075" s="38" t="s">
        <v>27</v>
      </c>
      <c r="AA2075" s="21"/>
    </row>
    <row r="2076" spans="1:27" x14ac:dyDescent="0.2">
      <c r="A2076" s="38" t="s">
        <v>21</v>
      </c>
      <c r="B2076" s="20"/>
      <c r="C2076" s="20"/>
      <c r="D2076" s="20"/>
      <c r="E2076" s="20"/>
      <c r="F2076" s="21"/>
      <c r="G2076" s="38" t="s">
        <v>28</v>
      </c>
      <c r="H2076" s="20"/>
      <c r="I2076" s="20"/>
      <c r="J2076" s="21"/>
      <c r="K2076" s="38" t="s">
        <v>29</v>
      </c>
      <c r="L2076" s="20"/>
      <c r="M2076" s="20"/>
      <c r="N2076" s="20"/>
      <c r="O2076" s="21"/>
      <c r="P2076" s="39" t="s">
        <v>30</v>
      </c>
      <c r="Q2076" s="40"/>
      <c r="R2076" s="8"/>
      <c r="S2076" s="39" t="s">
        <v>31</v>
      </c>
      <c r="T2076" s="20"/>
      <c r="U2076" s="20"/>
      <c r="V2076" s="40"/>
      <c r="W2076" s="35"/>
      <c r="X2076" s="20"/>
      <c r="Y2076" s="21"/>
      <c r="Z2076" s="36" t="s">
        <v>21</v>
      </c>
      <c r="AA2076" s="37"/>
    </row>
    <row r="2077" spans="1:27" x14ac:dyDescent="0.2">
      <c r="A2077" s="41" t="s">
        <v>2124</v>
      </c>
      <c r="B2077" s="21"/>
      <c r="C2077" s="38" t="s">
        <v>2125</v>
      </c>
      <c r="D2077" s="20"/>
      <c r="E2077" s="21"/>
      <c r="F2077" s="5" t="s">
        <v>1186</v>
      </c>
      <c r="G2077" s="38"/>
      <c r="H2077" s="20"/>
      <c r="I2077" s="21"/>
      <c r="J2077" s="5"/>
      <c r="K2077" s="42">
        <v>250</v>
      </c>
      <c r="L2077" s="21"/>
      <c r="M2077" s="6">
        <v>0</v>
      </c>
      <c r="N2077" s="42">
        <v>0</v>
      </c>
      <c r="O2077" s="21"/>
      <c r="P2077" s="42">
        <v>250</v>
      </c>
      <c r="Q2077" s="21"/>
      <c r="R2077" s="7">
        <v>0</v>
      </c>
      <c r="S2077" s="4" t="s">
        <v>26</v>
      </c>
      <c r="T2077" s="41"/>
      <c r="U2077" s="20"/>
      <c r="V2077" s="21"/>
      <c r="W2077" s="41"/>
      <c r="X2077" s="20"/>
      <c r="Y2077" s="21"/>
      <c r="Z2077" s="38" t="s">
        <v>27</v>
      </c>
      <c r="AA2077" s="21"/>
    </row>
    <row r="2078" spans="1:27" x14ac:dyDescent="0.2">
      <c r="A2078" s="38" t="s">
        <v>21</v>
      </c>
      <c r="B2078" s="20"/>
      <c r="C2078" s="20"/>
      <c r="D2078" s="20"/>
      <c r="E2078" s="20"/>
      <c r="F2078" s="21"/>
      <c r="G2078" s="38" t="s">
        <v>28</v>
      </c>
      <c r="H2078" s="20"/>
      <c r="I2078" s="20"/>
      <c r="J2078" s="21"/>
      <c r="K2078" s="38" t="s">
        <v>29</v>
      </c>
      <c r="L2078" s="20"/>
      <c r="M2078" s="20"/>
      <c r="N2078" s="20"/>
      <c r="O2078" s="21"/>
      <c r="P2078" s="39" t="s">
        <v>30</v>
      </c>
      <c r="Q2078" s="40"/>
      <c r="R2078" s="8"/>
      <c r="S2078" s="39" t="s">
        <v>31</v>
      </c>
      <c r="T2078" s="20"/>
      <c r="U2078" s="20"/>
      <c r="V2078" s="40"/>
      <c r="W2078" s="35"/>
      <c r="X2078" s="20"/>
      <c r="Y2078" s="21"/>
      <c r="Z2078" s="36" t="s">
        <v>21</v>
      </c>
      <c r="AA2078" s="37"/>
    </row>
    <row r="2079" spans="1:27" x14ac:dyDescent="0.2">
      <c r="A2079" s="41" t="s">
        <v>2126</v>
      </c>
      <c r="B2079" s="21"/>
      <c r="C2079" s="38" t="s">
        <v>2127</v>
      </c>
      <c r="D2079" s="20"/>
      <c r="E2079" s="21"/>
      <c r="F2079" s="5" t="s">
        <v>1186</v>
      </c>
      <c r="G2079" s="38"/>
      <c r="H2079" s="20"/>
      <c r="I2079" s="21"/>
      <c r="J2079" s="5"/>
      <c r="K2079" s="42">
        <v>250</v>
      </c>
      <c r="L2079" s="21"/>
      <c r="M2079" s="6">
        <v>0</v>
      </c>
      <c r="N2079" s="42">
        <v>0</v>
      </c>
      <c r="O2079" s="21"/>
      <c r="P2079" s="42">
        <v>250</v>
      </c>
      <c r="Q2079" s="21"/>
      <c r="R2079" s="7">
        <v>0</v>
      </c>
      <c r="S2079" s="4" t="s">
        <v>26</v>
      </c>
      <c r="T2079" s="41"/>
      <c r="U2079" s="20"/>
      <c r="V2079" s="21"/>
      <c r="W2079" s="41"/>
      <c r="X2079" s="20"/>
      <c r="Y2079" s="21"/>
      <c r="Z2079" s="38" t="s">
        <v>27</v>
      </c>
      <c r="AA2079" s="21"/>
    </row>
    <row r="2080" spans="1:27" x14ac:dyDescent="0.2">
      <c r="A2080" s="38" t="s">
        <v>21</v>
      </c>
      <c r="B2080" s="20"/>
      <c r="C2080" s="20"/>
      <c r="D2080" s="20"/>
      <c r="E2080" s="20"/>
      <c r="F2080" s="21"/>
      <c r="G2080" s="38" t="s">
        <v>28</v>
      </c>
      <c r="H2080" s="20"/>
      <c r="I2080" s="20"/>
      <c r="J2080" s="21"/>
      <c r="K2080" s="38" t="s">
        <v>29</v>
      </c>
      <c r="L2080" s="20"/>
      <c r="M2080" s="20"/>
      <c r="N2080" s="20"/>
      <c r="O2080" s="21"/>
      <c r="P2080" s="39" t="s">
        <v>30</v>
      </c>
      <c r="Q2080" s="40"/>
      <c r="R2080" s="8"/>
      <c r="S2080" s="39" t="s">
        <v>31</v>
      </c>
      <c r="T2080" s="20"/>
      <c r="U2080" s="20"/>
      <c r="V2080" s="40"/>
      <c r="W2080" s="35"/>
      <c r="X2080" s="20"/>
      <c r="Y2080" s="21"/>
      <c r="Z2080" s="36" t="s">
        <v>21</v>
      </c>
      <c r="AA2080" s="37"/>
    </row>
    <row r="2081" spans="1:27" x14ac:dyDescent="0.2">
      <c r="A2081" s="41" t="s">
        <v>2128</v>
      </c>
      <c r="B2081" s="21"/>
      <c r="C2081" s="38" t="s">
        <v>2129</v>
      </c>
      <c r="D2081" s="20"/>
      <c r="E2081" s="21"/>
      <c r="F2081" s="5" t="s">
        <v>1186</v>
      </c>
      <c r="G2081" s="38"/>
      <c r="H2081" s="20"/>
      <c r="I2081" s="21"/>
      <c r="J2081" s="5"/>
      <c r="K2081" s="42">
        <v>250</v>
      </c>
      <c r="L2081" s="21"/>
      <c r="M2081" s="6">
        <v>0</v>
      </c>
      <c r="N2081" s="42">
        <v>0</v>
      </c>
      <c r="O2081" s="21"/>
      <c r="P2081" s="42">
        <v>250</v>
      </c>
      <c r="Q2081" s="21"/>
      <c r="R2081" s="7">
        <v>0</v>
      </c>
      <c r="S2081" s="4" t="s">
        <v>26</v>
      </c>
      <c r="T2081" s="41"/>
      <c r="U2081" s="20"/>
      <c r="V2081" s="21"/>
      <c r="W2081" s="41"/>
      <c r="X2081" s="20"/>
      <c r="Y2081" s="21"/>
      <c r="Z2081" s="38" t="s">
        <v>27</v>
      </c>
      <c r="AA2081" s="21"/>
    </row>
    <row r="2082" spans="1:27" x14ac:dyDescent="0.2">
      <c r="A2082" s="38" t="s">
        <v>21</v>
      </c>
      <c r="B2082" s="20"/>
      <c r="C2082" s="20"/>
      <c r="D2082" s="20"/>
      <c r="E2082" s="20"/>
      <c r="F2082" s="21"/>
      <c r="G2082" s="38" t="s">
        <v>28</v>
      </c>
      <c r="H2082" s="20"/>
      <c r="I2082" s="20"/>
      <c r="J2082" s="21"/>
      <c r="K2082" s="38" t="s">
        <v>29</v>
      </c>
      <c r="L2082" s="20"/>
      <c r="M2082" s="20"/>
      <c r="N2082" s="20"/>
      <c r="O2082" s="21"/>
      <c r="P2082" s="39" t="s">
        <v>30</v>
      </c>
      <c r="Q2082" s="40"/>
      <c r="R2082" s="8"/>
      <c r="S2082" s="39" t="s">
        <v>31</v>
      </c>
      <c r="T2082" s="20"/>
      <c r="U2082" s="20"/>
      <c r="V2082" s="40"/>
      <c r="W2082" s="35"/>
      <c r="X2082" s="20"/>
      <c r="Y2082" s="21"/>
      <c r="Z2082" s="36" t="s">
        <v>21</v>
      </c>
      <c r="AA2082" s="37"/>
    </row>
    <row r="2083" spans="1:27" x14ac:dyDescent="0.2">
      <c r="A2083" s="41" t="s">
        <v>2130</v>
      </c>
      <c r="B2083" s="21"/>
      <c r="C2083" s="38" t="s">
        <v>2131</v>
      </c>
      <c r="D2083" s="20"/>
      <c r="E2083" s="21"/>
      <c r="F2083" s="5" t="s">
        <v>1186</v>
      </c>
      <c r="G2083" s="38"/>
      <c r="H2083" s="20"/>
      <c r="I2083" s="21"/>
      <c r="J2083" s="5"/>
      <c r="K2083" s="42">
        <v>250</v>
      </c>
      <c r="L2083" s="21"/>
      <c r="M2083" s="6">
        <v>0</v>
      </c>
      <c r="N2083" s="42">
        <v>0</v>
      </c>
      <c r="O2083" s="21"/>
      <c r="P2083" s="42">
        <v>250</v>
      </c>
      <c r="Q2083" s="21"/>
      <c r="R2083" s="7">
        <v>0</v>
      </c>
      <c r="S2083" s="4" t="s">
        <v>26</v>
      </c>
      <c r="T2083" s="41"/>
      <c r="U2083" s="20"/>
      <c r="V2083" s="21"/>
      <c r="W2083" s="41"/>
      <c r="X2083" s="20"/>
      <c r="Y2083" s="21"/>
      <c r="Z2083" s="38" t="s">
        <v>27</v>
      </c>
      <c r="AA2083" s="21"/>
    </row>
    <row r="2084" spans="1:27" x14ac:dyDescent="0.2">
      <c r="A2084" s="38" t="s">
        <v>21</v>
      </c>
      <c r="B2084" s="20"/>
      <c r="C2084" s="20"/>
      <c r="D2084" s="20"/>
      <c r="E2084" s="20"/>
      <c r="F2084" s="21"/>
      <c r="G2084" s="38" t="s">
        <v>28</v>
      </c>
      <c r="H2084" s="20"/>
      <c r="I2084" s="20"/>
      <c r="J2084" s="21"/>
      <c r="K2084" s="38" t="s">
        <v>29</v>
      </c>
      <c r="L2084" s="20"/>
      <c r="M2084" s="20"/>
      <c r="N2084" s="20"/>
      <c r="O2084" s="21"/>
      <c r="P2084" s="39" t="s">
        <v>30</v>
      </c>
      <c r="Q2084" s="40"/>
      <c r="R2084" s="8"/>
      <c r="S2084" s="39" t="s">
        <v>31</v>
      </c>
      <c r="T2084" s="20"/>
      <c r="U2084" s="20"/>
      <c r="V2084" s="40"/>
      <c r="W2084" s="35"/>
      <c r="X2084" s="20"/>
      <c r="Y2084" s="21"/>
      <c r="Z2084" s="36" t="s">
        <v>21</v>
      </c>
      <c r="AA2084" s="37"/>
    </row>
    <row r="2085" spans="1:27" x14ac:dyDescent="0.2">
      <c r="A2085" s="41" t="s">
        <v>2132</v>
      </c>
      <c r="B2085" s="21"/>
      <c r="C2085" s="38" t="s">
        <v>2133</v>
      </c>
      <c r="D2085" s="20"/>
      <c r="E2085" s="21"/>
      <c r="F2085" s="5" t="s">
        <v>1186</v>
      </c>
      <c r="G2085" s="38"/>
      <c r="H2085" s="20"/>
      <c r="I2085" s="21"/>
      <c r="J2085" s="5"/>
      <c r="K2085" s="42">
        <v>250</v>
      </c>
      <c r="L2085" s="21"/>
      <c r="M2085" s="6">
        <v>0</v>
      </c>
      <c r="N2085" s="42">
        <v>0</v>
      </c>
      <c r="O2085" s="21"/>
      <c r="P2085" s="42">
        <v>250</v>
      </c>
      <c r="Q2085" s="21"/>
      <c r="R2085" s="7">
        <v>0</v>
      </c>
      <c r="S2085" s="4" t="s">
        <v>26</v>
      </c>
      <c r="T2085" s="41"/>
      <c r="U2085" s="20"/>
      <c r="V2085" s="21"/>
      <c r="W2085" s="41"/>
      <c r="X2085" s="20"/>
      <c r="Y2085" s="21"/>
      <c r="Z2085" s="38" t="s">
        <v>27</v>
      </c>
      <c r="AA2085" s="21"/>
    </row>
    <row r="2086" spans="1:27" x14ac:dyDescent="0.2">
      <c r="A2086" s="38" t="s">
        <v>21</v>
      </c>
      <c r="B2086" s="20"/>
      <c r="C2086" s="20"/>
      <c r="D2086" s="20"/>
      <c r="E2086" s="20"/>
      <c r="F2086" s="21"/>
      <c r="G2086" s="38" t="s">
        <v>28</v>
      </c>
      <c r="H2086" s="20"/>
      <c r="I2086" s="20"/>
      <c r="J2086" s="21"/>
      <c r="K2086" s="38" t="s">
        <v>29</v>
      </c>
      <c r="L2086" s="20"/>
      <c r="M2086" s="20"/>
      <c r="N2086" s="20"/>
      <c r="O2086" s="21"/>
      <c r="P2086" s="39" t="s">
        <v>30</v>
      </c>
      <c r="Q2086" s="40"/>
      <c r="R2086" s="8"/>
      <c r="S2086" s="39" t="s">
        <v>31</v>
      </c>
      <c r="T2086" s="20"/>
      <c r="U2086" s="20"/>
      <c r="V2086" s="40"/>
      <c r="W2086" s="35"/>
      <c r="X2086" s="20"/>
      <c r="Y2086" s="21"/>
      <c r="Z2086" s="36" t="s">
        <v>21</v>
      </c>
      <c r="AA2086" s="37"/>
    </row>
    <row r="2087" spans="1:27" x14ac:dyDescent="0.2">
      <c r="A2087" s="41" t="s">
        <v>2134</v>
      </c>
      <c r="B2087" s="21"/>
      <c r="C2087" s="38" t="s">
        <v>2135</v>
      </c>
      <c r="D2087" s="20"/>
      <c r="E2087" s="21"/>
      <c r="F2087" s="5" t="s">
        <v>1186</v>
      </c>
      <c r="G2087" s="38"/>
      <c r="H2087" s="20"/>
      <c r="I2087" s="21"/>
      <c r="J2087" s="5"/>
      <c r="K2087" s="42">
        <v>250</v>
      </c>
      <c r="L2087" s="21"/>
      <c r="M2087" s="6">
        <v>0</v>
      </c>
      <c r="N2087" s="42">
        <v>0</v>
      </c>
      <c r="O2087" s="21"/>
      <c r="P2087" s="42">
        <v>250</v>
      </c>
      <c r="Q2087" s="21"/>
      <c r="R2087" s="7">
        <v>0</v>
      </c>
      <c r="S2087" s="4" t="s">
        <v>26</v>
      </c>
      <c r="T2087" s="41"/>
      <c r="U2087" s="20"/>
      <c r="V2087" s="21"/>
      <c r="W2087" s="41"/>
      <c r="X2087" s="20"/>
      <c r="Y2087" s="21"/>
      <c r="Z2087" s="38" t="s">
        <v>27</v>
      </c>
      <c r="AA2087" s="21"/>
    </row>
    <row r="2088" spans="1:27" x14ac:dyDescent="0.2">
      <c r="A2088" s="38" t="s">
        <v>21</v>
      </c>
      <c r="B2088" s="20"/>
      <c r="C2088" s="20"/>
      <c r="D2088" s="20"/>
      <c r="E2088" s="20"/>
      <c r="F2088" s="21"/>
      <c r="G2088" s="38" t="s">
        <v>28</v>
      </c>
      <c r="H2088" s="20"/>
      <c r="I2088" s="20"/>
      <c r="J2088" s="21"/>
      <c r="K2088" s="38" t="s">
        <v>29</v>
      </c>
      <c r="L2088" s="20"/>
      <c r="M2088" s="20"/>
      <c r="N2088" s="20"/>
      <c r="O2088" s="21"/>
      <c r="P2088" s="39" t="s">
        <v>30</v>
      </c>
      <c r="Q2088" s="40"/>
      <c r="R2088" s="8"/>
      <c r="S2088" s="39" t="s">
        <v>31</v>
      </c>
      <c r="T2088" s="20"/>
      <c r="U2088" s="20"/>
      <c r="V2088" s="40"/>
      <c r="W2088" s="35"/>
      <c r="X2088" s="20"/>
      <c r="Y2088" s="21"/>
      <c r="Z2088" s="36" t="s">
        <v>21</v>
      </c>
      <c r="AA2088" s="37"/>
    </row>
    <row r="2089" spans="1:27" x14ac:dyDescent="0.2">
      <c r="A2089" s="41" t="s">
        <v>2136</v>
      </c>
      <c r="B2089" s="21"/>
      <c r="C2089" s="38" t="s">
        <v>2137</v>
      </c>
      <c r="D2089" s="20"/>
      <c r="E2089" s="21"/>
      <c r="F2089" s="5" t="s">
        <v>1186</v>
      </c>
      <c r="G2089" s="38"/>
      <c r="H2089" s="20"/>
      <c r="I2089" s="21"/>
      <c r="J2089" s="5"/>
      <c r="K2089" s="42">
        <v>250</v>
      </c>
      <c r="L2089" s="21"/>
      <c r="M2089" s="6">
        <v>0</v>
      </c>
      <c r="N2089" s="42">
        <v>0</v>
      </c>
      <c r="O2089" s="21"/>
      <c r="P2089" s="42">
        <v>250</v>
      </c>
      <c r="Q2089" s="21"/>
      <c r="R2089" s="7">
        <v>0</v>
      </c>
      <c r="S2089" s="4" t="s">
        <v>26</v>
      </c>
      <c r="T2089" s="41"/>
      <c r="U2089" s="20"/>
      <c r="V2089" s="21"/>
      <c r="W2089" s="41"/>
      <c r="X2089" s="20"/>
      <c r="Y2089" s="21"/>
      <c r="Z2089" s="38" t="s">
        <v>27</v>
      </c>
      <c r="AA2089" s="21"/>
    </row>
    <row r="2090" spans="1:27" x14ac:dyDescent="0.2">
      <c r="A2090" s="38" t="s">
        <v>21</v>
      </c>
      <c r="B2090" s="20"/>
      <c r="C2090" s="20"/>
      <c r="D2090" s="20"/>
      <c r="E2090" s="20"/>
      <c r="F2090" s="21"/>
      <c r="G2090" s="38" t="s">
        <v>28</v>
      </c>
      <c r="H2090" s="20"/>
      <c r="I2090" s="20"/>
      <c r="J2090" s="21"/>
      <c r="K2090" s="38" t="s">
        <v>29</v>
      </c>
      <c r="L2090" s="20"/>
      <c r="M2090" s="20"/>
      <c r="N2090" s="20"/>
      <c r="O2090" s="21"/>
      <c r="P2090" s="39" t="s">
        <v>30</v>
      </c>
      <c r="Q2090" s="40"/>
      <c r="R2090" s="8"/>
      <c r="S2090" s="39" t="s">
        <v>31</v>
      </c>
      <c r="T2090" s="20"/>
      <c r="U2090" s="20"/>
      <c r="V2090" s="40"/>
      <c r="W2090" s="35"/>
      <c r="X2090" s="20"/>
      <c r="Y2090" s="21"/>
      <c r="Z2090" s="36" t="s">
        <v>21</v>
      </c>
      <c r="AA2090" s="37"/>
    </row>
    <row r="2091" spans="1:27" x14ac:dyDescent="0.2">
      <c r="A2091" s="41" t="s">
        <v>2138</v>
      </c>
      <c r="B2091" s="21"/>
      <c r="C2091" s="38" t="s">
        <v>2139</v>
      </c>
      <c r="D2091" s="20"/>
      <c r="E2091" s="21"/>
      <c r="F2091" s="5" t="s">
        <v>1186</v>
      </c>
      <c r="G2091" s="38"/>
      <c r="H2091" s="20"/>
      <c r="I2091" s="21"/>
      <c r="J2091" s="5"/>
      <c r="K2091" s="42">
        <v>250</v>
      </c>
      <c r="L2091" s="21"/>
      <c r="M2091" s="6">
        <v>0</v>
      </c>
      <c r="N2091" s="42">
        <v>0</v>
      </c>
      <c r="O2091" s="21"/>
      <c r="P2091" s="42">
        <v>250</v>
      </c>
      <c r="Q2091" s="21"/>
      <c r="R2091" s="7">
        <v>0</v>
      </c>
      <c r="S2091" s="4" t="s">
        <v>26</v>
      </c>
      <c r="T2091" s="41"/>
      <c r="U2091" s="20"/>
      <c r="V2091" s="21"/>
      <c r="W2091" s="41"/>
      <c r="X2091" s="20"/>
      <c r="Y2091" s="21"/>
      <c r="Z2091" s="38" t="s">
        <v>27</v>
      </c>
      <c r="AA2091" s="21"/>
    </row>
    <row r="2092" spans="1:27" x14ac:dyDescent="0.2">
      <c r="A2092" s="38" t="s">
        <v>21</v>
      </c>
      <c r="B2092" s="20"/>
      <c r="C2092" s="20"/>
      <c r="D2092" s="20"/>
      <c r="E2092" s="20"/>
      <c r="F2092" s="21"/>
      <c r="G2092" s="38" t="s">
        <v>28</v>
      </c>
      <c r="H2092" s="20"/>
      <c r="I2092" s="20"/>
      <c r="J2092" s="21"/>
      <c r="K2092" s="38" t="s">
        <v>29</v>
      </c>
      <c r="L2092" s="20"/>
      <c r="M2092" s="20"/>
      <c r="N2092" s="20"/>
      <c r="O2092" s="21"/>
      <c r="P2092" s="39" t="s">
        <v>30</v>
      </c>
      <c r="Q2092" s="40"/>
      <c r="R2092" s="8"/>
      <c r="S2092" s="39" t="s">
        <v>31</v>
      </c>
      <c r="T2092" s="20"/>
      <c r="U2092" s="20"/>
      <c r="V2092" s="40"/>
      <c r="W2092" s="35"/>
      <c r="X2092" s="20"/>
      <c r="Y2092" s="21"/>
      <c r="Z2092" s="36" t="s">
        <v>21</v>
      </c>
      <c r="AA2092" s="37"/>
    </row>
    <row r="2093" spans="1:27" x14ac:dyDescent="0.2">
      <c r="A2093" s="41" t="s">
        <v>2140</v>
      </c>
      <c r="B2093" s="21"/>
      <c r="C2093" s="38" t="s">
        <v>2141</v>
      </c>
      <c r="D2093" s="20"/>
      <c r="E2093" s="21"/>
      <c r="F2093" s="5" t="s">
        <v>1186</v>
      </c>
      <c r="G2093" s="38"/>
      <c r="H2093" s="20"/>
      <c r="I2093" s="21"/>
      <c r="J2093" s="5"/>
      <c r="K2093" s="42">
        <v>250</v>
      </c>
      <c r="L2093" s="21"/>
      <c r="M2093" s="6">
        <v>0</v>
      </c>
      <c r="N2093" s="42">
        <v>0</v>
      </c>
      <c r="O2093" s="21"/>
      <c r="P2093" s="42">
        <v>250</v>
      </c>
      <c r="Q2093" s="21"/>
      <c r="R2093" s="7">
        <v>0</v>
      </c>
      <c r="S2093" s="4" t="s">
        <v>26</v>
      </c>
      <c r="T2093" s="41"/>
      <c r="U2093" s="20"/>
      <c r="V2093" s="21"/>
      <c r="W2093" s="41"/>
      <c r="X2093" s="20"/>
      <c r="Y2093" s="21"/>
      <c r="Z2093" s="38" t="s">
        <v>27</v>
      </c>
      <c r="AA2093" s="21"/>
    </row>
    <row r="2094" spans="1:27" x14ac:dyDescent="0.2">
      <c r="A2094" s="38" t="s">
        <v>21</v>
      </c>
      <c r="B2094" s="20"/>
      <c r="C2094" s="20"/>
      <c r="D2094" s="20"/>
      <c r="E2094" s="20"/>
      <c r="F2094" s="21"/>
      <c r="G2094" s="38" t="s">
        <v>28</v>
      </c>
      <c r="H2094" s="20"/>
      <c r="I2094" s="20"/>
      <c r="J2094" s="21"/>
      <c r="K2094" s="38" t="s">
        <v>29</v>
      </c>
      <c r="L2094" s="20"/>
      <c r="M2094" s="20"/>
      <c r="N2094" s="20"/>
      <c r="O2094" s="21"/>
      <c r="P2094" s="39" t="s">
        <v>30</v>
      </c>
      <c r="Q2094" s="40"/>
      <c r="R2094" s="8"/>
      <c r="S2094" s="39" t="s">
        <v>31</v>
      </c>
      <c r="T2094" s="20"/>
      <c r="U2094" s="20"/>
      <c r="V2094" s="40"/>
      <c r="W2094" s="35"/>
      <c r="X2094" s="20"/>
      <c r="Y2094" s="21"/>
      <c r="Z2094" s="36" t="s">
        <v>21</v>
      </c>
      <c r="AA2094" s="37"/>
    </row>
    <row r="2095" spans="1:27" x14ac:dyDescent="0.2">
      <c r="A2095" s="41" t="s">
        <v>2142</v>
      </c>
      <c r="B2095" s="21"/>
      <c r="C2095" s="38" t="s">
        <v>2143</v>
      </c>
      <c r="D2095" s="20"/>
      <c r="E2095" s="21"/>
      <c r="F2095" s="5" t="s">
        <v>1186</v>
      </c>
      <c r="G2095" s="38"/>
      <c r="H2095" s="20"/>
      <c r="I2095" s="21"/>
      <c r="J2095" s="5"/>
      <c r="K2095" s="42">
        <v>250</v>
      </c>
      <c r="L2095" s="21"/>
      <c r="M2095" s="6">
        <v>0</v>
      </c>
      <c r="N2095" s="42">
        <v>0</v>
      </c>
      <c r="O2095" s="21"/>
      <c r="P2095" s="42">
        <v>250</v>
      </c>
      <c r="Q2095" s="21"/>
      <c r="R2095" s="7">
        <v>0</v>
      </c>
      <c r="S2095" s="4" t="s">
        <v>26</v>
      </c>
      <c r="T2095" s="41"/>
      <c r="U2095" s="20"/>
      <c r="V2095" s="21"/>
      <c r="W2095" s="41"/>
      <c r="X2095" s="20"/>
      <c r="Y2095" s="21"/>
      <c r="Z2095" s="38" t="s">
        <v>27</v>
      </c>
      <c r="AA2095" s="21"/>
    </row>
    <row r="2096" spans="1:27" x14ac:dyDescent="0.2">
      <c r="A2096" s="38" t="s">
        <v>21</v>
      </c>
      <c r="B2096" s="20"/>
      <c r="C2096" s="20"/>
      <c r="D2096" s="20"/>
      <c r="E2096" s="20"/>
      <c r="F2096" s="21"/>
      <c r="G2096" s="38" t="s">
        <v>28</v>
      </c>
      <c r="H2096" s="20"/>
      <c r="I2096" s="20"/>
      <c r="J2096" s="21"/>
      <c r="K2096" s="38" t="s">
        <v>29</v>
      </c>
      <c r="L2096" s="20"/>
      <c r="M2096" s="20"/>
      <c r="N2096" s="20"/>
      <c r="O2096" s="21"/>
      <c r="P2096" s="39" t="s">
        <v>30</v>
      </c>
      <c r="Q2096" s="40"/>
      <c r="R2096" s="8"/>
      <c r="S2096" s="39" t="s">
        <v>31</v>
      </c>
      <c r="T2096" s="20"/>
      <c r="U2096" s="20"/>
      <c r="V2096" s="40"/>
      <c r="W2096" s="35"/>
      <c r="X2096" s="20"/>
      <c r="Y2096" s="21"/>
      <c r="Z2096" s="36" t="s">
        <v>21</v>
      </c>
      <c r="AA2096" s="37"/>
    </row>
    <row r="2097" spans="1:27" x14ac:dyDescent="0.2">
      <c r="A2097" s="41" t="s">
        <v>2144</v>
      </c>
      <c r="B2097" s="21"/>
      <c r="C2097" s="38" t="s">
        <v>2145</v>
      </c>
      <c r="D2097" s="20"/>
      <c r="E2097" s="21"/>
      <c r="F2097" s="5" t="s">
        <v>1186</v>
      </c>
      <c r="G2097" s="38"/>
      <c r="H2097" s="20"/>
      <c r="I2097" s="21"/>
      <c r="J2097" s="5"/>
      <c r="K2097" s="42">
        <v>250</v>
      </c>
      <c r="L2097" s="21"/>
      <c r="M2097" s="6">
        <v>0</v>
      </c>
      <c r="N2097" s="42">
        <v>0</v>
      </c>
      <c r="O2097" s="21"/>
      <c r="P2097" s="42">
        <v>250</v>
      </c>
      <c r="Q2097" s="21"/>
      <c r="R2097" s="7">
        <v>0</v>
      </c>
      <c r="S2097" s="4" t="s">
        <v>26</v>
      </c>
      <c r="T2097" s="41"/>
      <c r="U2097" s="20"/>
      <c r="V2097" s="21"/>
      <c r="W2097" s="41"/>
      <c r="X2097" s="20"/>
      <c r="Y2097" s="21"/>
      <c r="Z2097" s="38" t="s">
        <v>27</v>
      </c>
      <c r="AA2097" s="21"/>
    </row>
    <row r="2098" spans="1:27" x14ac:dyDescent="0.2">
      <c r="A2098" s="38" t="s">
        <v>21</v>
      </c>
      <c r="B2098" s="20"/>
      <c r="C2098" s="20"/>
      <c r="D2098" s="20"/>
      <c r="E2098" s="20"/>
      <c r="F2098" s="21"/>
      <c r="G2098" s="38" t="s">
        <v>28</v>
      </c>
      <c r="H2098" s="20"/>
      <c r="I2098" s="20"/>
      <c r="J2098" s="21"/>
      <c r="K2098" s="38" t="s">
        <v>29</v>
      </c>
      <c r="L2098" s="20"/>
      <c r="M2098" s="20"/>
      <c r="N2098" s="20"/>
      <c r="O2098" s="21"/>
      <c r="P2098" s="39" t="s">
        <v>30</v>
      </c>
      <c r="Q2098" s="40"/>
      <c r="R2098" s="8"/>
      <c r="S2098" s="39" t="s">
        <v>31</v>
      </c>
      <c r="T2098" s="20"/>
      <c r="U2098" s="20"/>
      <c r="V2098" s="40"/>
      <c r="W2098" s="35"/>
      <c r="X2098" s="20"/>
      <c r="Y2098" s="21"/>
      <c r="Z2098" s="36" t="s">
        <v>21</v>
      </c>
      <c r="AA2098" s="37"/>
    </row>
    <row r="2099" spans="1:27" x14ac:dyDescent="0.2">
      <c r="A2099" s="41" t="s">
        <v>2146</v>
      </c>
      <c r="B2099" s="21"/>
      <c r="C2099" s="38" t="s">
        <v>2147</v>
      </c>
      <c r="D2099" s="20"/>
      <c r="E2099" s="21"/>
      <c r="F2099" s="5" t="s">
        <v>1186</v>
      </c>
      <c r="G2099" s="38"/>
      <c r="H2099" s="20"/>
      <c r="I2099" s="21"/>
      <c r="J2099" s="5"/>
      <c r="K2099" s="42">
        <v>250</v>
      </c>
      <c r="L2099" s="21"/>
      <c r="M2099" s="6">
        <v>0</v>
      </c>
      <c r="N2099" s="42">
        <v>0</v>
      </c>
      <c r="O2099" s="21"/>
      <c r="P2099" s="42">
        <v>250</v>
      </c>
      <c r="Q2099" s="21"/>
      <c r="R2099" s="7">
        <v>0</v>
      </c>
      <c r="S2099" s="4" t="s">
        <v>26</v>
      </c>
      <c r="T2099" s="41"/>
      <c r="U2099" s="20"/>
      <c r="V2099" s="21"/>
      <c r="W2099" s="41"/>
      <c r="X2099" s="20"/>
      <c r="Y2099" s="21"/>
      <c r="Z2099" s="38" t="s">
        <v>27</v>
      </c>
      <c r="AA2099" s="21"/>
    </row>
    <row r="2100" spans="1:27" x14ac:dyDescent="0.2">
      <c r="A2100" s="38" t="s">
        <v>21</v>
      </c>
      <c r="B2100" s="20"/>
      <c r="C2100" s="20"/>
      <c r="D2100" s="20"/>
      <c r="E2100" s="20"/>
      <c r="F2100" s="21"/>
      <c r="G2100" s="38" t="s">
        <v>28</v>
      </c>
      <c r="H2100" s="20"/>
      <c r="I2100" s="20"/>
      <c r="J2100" s="21"/>
      <c r="K2100" s="38" t="s">
        <v>29</v>
      </c>
      <c r="L2100" s="20"/>
      <c r="M2100" s="20"/>
      <c r="N2100" s="20"/>
      <c r="O2100" s="21"/>
      <c r="P2100" s="39" t="s">
        <v>30</v>
      </c>
      <c r="Q2100" s="40"/>
      <c r="R2100" s="8"/>
      <c r="S2100" s="39" t="s">
        <v>31</v>
      </c>
      <c r="T2100" s="20"/>
      <c r="U2100" s="20"/>
      <c r="V2100" s="40"/>
      <c r="W2100" s="35"/>
      <c r="X2100" s="20"/>
      <c r="Y2100" s="21"/>
      <c r="Z2100" s="36" t="s">
        <v>21</v>
      </c>
      <c r="AA2100" s="37"/>
    </row>
    <row r="2101" spans="1:27" x14ac:dyDescent="0.2">
      <c r="A2101" s="41" t="s">
        <v>2148</v>
      </c>
      <c r="B2101" s="21"/>
      <c r="C2101" s="38" t="s">
        <v>2149</v>
      </c>
      <c r="D2101" s="20"/>
      <c r="E2101" s="21"/>
      <c r="F2101" s="5" t="s">
        <v>1186</v>
      </c>
      <c r="G2101" s="38"/>
      <c r="H2101" s="20"/>
      <c r="I2101" s="21"/>
      <c r="J2101" s="5"/>
      <c r="K2101" s="42">
        <v>250</v>
      </c>
      <c r="L2101" s="21"/>
      <c r="M2101" s="6">
        <v>0</v>
      </c>
      <c r="N2101" s="42">
        <v>0</v>
      </c>
      <c r="O2101" s="21"/>
      <c r="P2101" s="42">
        <v>250</v>
      </c>
      <c r="Q2101" s="21"/>
      <c r="R2101" s="7">
        <v>0</v>
      </c>
      <c r="S2101" s="4" t="s">
        <v>26</v>
      </c>
      <c r="T2101" s="41"/>
      <c r="U2101" s="20"/>
      <c r="V2101" s="21"/>
      <c r="W2101" s="41"/>
      <c r="X2101" s="20"/>
      <c r="Y2101" s="21"/>
      <c r="Z2101" s="38" t="s">
        <v>27</v>
      </c>
      <c r="AA2101" s="21"/>
    </row>
    <row r="2102" spans="1:27" x14ac:dyDescent="0.2">
      <c r="A2102" s="38" t="s">
        <v>21</v>
      </c>
      <c r="B2102" s="20"/>
      <c r="C2102" s="20"/>
      <c r="D2102" s="20"/>
      <c r="E2102" s="20"/>
      <c r="F2102" s="21"/>
      <c r="G2102" s="38" t="s">
        <v>28</v>
      </c>
      <c r="H2102" s="20"/>
      <c r="I2102" s="20"/>
      <c r="J2102" s="21"/>
      <c r="K2102" s="38" t="s">
        <v>29</v>
      </c>
      <c r="L2102" s="20"/>
      <c r="M2102" s="20"/>
      <c r="N2102" s="20"/>
      <c r="O2102" s="21"/>
      <c r="P2102" s="39" t="s">
        <v>30</v>
      </c>
      <c r="Q2102" s="40"/>
      <c r="R2102" s="8"/>
      <c r="S2102" s="39" t="s">
        <v>31</v>
      </c>
      <c r="T2102" s="20"/>
      <c r="U2102" s="20"/>
      <c r="V2102" s="40"/>
      <c r="W2102" s="35"/>
      <c r="X2102" s="20"/>
      <c r="Y2102" s="21"/>
      <c r="Z2102" s="36" t="s">
        <v>21</v>
      </c>
      <c r="AA2102" s="37"/>
    </row>
    <row r="2103" spans="1:27" x14ac:dyDescent="0.2">
      <c r="A2103" s="41" t="s">
        <v>2150</v>
      </c>
      <c r="B2103" s="21"/>
      <c r="C2103" s="38" t="s">
        <v>2151</v>
      </c>
      <c r="D2103" s="20"/>
      <c r="E2103" s="21"/>
      <c r="F2103" s="5" t="s">
        <v>1186</v>
      </c>
      <c r="G2103" s="38"/>
      <c r="H2103" s="20"/>
      <c r="I2103" s="21"/>
      <c r="J2103" s="5"/>
      <c r="K2103" s="42">
        <v>250</v>
      </c>
      <c r="L2103" s="21"/>
      <c r="M2103" s="6">
        <v>0</v>
      </c>
      <c r="N2103" s="42">
        <v>0</v>
      </c>
      <c r="O2103" s="21"/>
      <c r="P2103" s="42">
        <v>250</v>
      </c>
      <c r="Q2103" s="21"/>
      <c r="R2103" s="7">
        <v>0</v>
      </c>
      <c r="S2103" s="4" t="s">
        <v>26</v>
      </c>
      <c r="T2103" s="41"/>
      <c r="U2103" s="20"/>
      <c r="V2103" s="21"/>
      <c r="W2103" s="41"/>
      <c r="X2103" s="20"/>
      <c r="Y2103" s="21"/>
      <c r="Z2103" s="38" t="s">
        <v>27</v>
      </c>
      <c r="AA2103" s="21"/>
    </row>
    <row r="2104" spans="1:27" x14ac:dyDescent="0.2">
      <c r="A2104" s="38" t="s">
        <v>21</v>
      </c>
      <c r="B2104" s="20"/>
      <c r="C2104" s="20"/>
      <c r="D2104" s="20"/>
      <c r="E2104" s="20"/>
      <c r="F2104" s="21"/>
      <c r="G2104" s="38" t="s">
        <v>28</v>
      </c>
      <c r="H2104" s="20"/>
      <c r="I2104" s="20"/>
      <c r="J2104" s="21"/>
      <c r="K2104" s="38" t="s">
        <v>29</v>
      </c>
      <c r="L2104" s="20"/>
      <c r="M2104" s="20"/>
      <c r="N2104" s="20"/>
      <c r="O2104" s="21"/>
      <c r="P2104" s="39" t="s">
        <v>30</v>
      </c>
      <c r="Q2104" s="40"/>
      <c r="R2104" s="8"/>
      <c r="S2104" s="39" t="s">
        <v>31</v>
      </c>
      <c r="T2104" s="20"/>
      <c r="U2104" s="20"/>
      <c r="V2104" s="40"/>
      <c r="W2104" s="35"/>
      <c r="X2104" s="20"/>
      <c r="Y2104" s="21"/>
      <c r="Z2104" s="36" t="s">
        <v>21</v>
      </c>
      <c r="AA2104" s="37"/>
    </row>
    <row r="2105" spans="1:27" x14ac:dyDescent="0.2">
      <c r="A2105" s="41" t="s">
        <v>2152</v>
      </c>
      <c r="B2105" s="21"/>
      <c r="C2105" s="38" t="s">
        <v>2153</v>
      </c>
      <c r="D2105" s="20"/>
      <c r="E2105" s="21"/>
      <c r="F2105" s="5" t="s">
        <v>1186</v>
      </c>
      <c r="G2105" s="38"/>
      <c r="H2105" s="20"/>
      <c r="I2105" s="21"/>
      <c r="J2105" s="5"/>
      <c r="K2105" s="42">
        <v>250</v>
      </c>
      <c r="L2105" s="21"/>
      <c r="M2105" s="6">
        <v>0</v>
      </c>
      <c r="N2105" s="42">
        <v>0</v>
      </c>
      <c r="O2105" s="21"/>
      <c r="P2105" s="42">
        <v>250</v>
      </c>
      <c r="Q2105" s="21"/>
      <c r="R2105" s="7">
        <v>0</v>
      </c>
      <c r="S2105" s="4" t="s">
        <v>26</v>
      </c>
      <c r="T2105" s="41"/>
      <c r="U2105" s="20"/>
      <c r="V2105" s="21"/>
      <c r="W2105" s="41"/>
      <c r="X2105" s="20"/>
      <c r="Y2105" s="21"/>
      <c r="Z2105" s="38" t="s">
        <v>27</v>
      </c>
      <c r="AA2105" s="21"/>
    </row>
    <row r="2106" spans="1:27" x14ac:dyDescent="0.2">
      <c r="A2106" s="38" t="s">
        <v>21</v>
      </c>
      <c r="B2106" s="20"/>
      <c r="C2106" s="20"/>
      <c r="D2106" s="20"/>
      <c r="E2106" s="20"/>
      <c r="F2106" s="21"/>
      <c r="G2106" s="38" t="s">
        <v>28</v>
      </c>
      <c r="H2106" s="20"/>
      <c r="I2106" s="20"/>
      <c r="J2106" s="21"/>
      <c r="K2106" s="38" t="s">
        <v>29</v>
      </c>
      <c r="L2106" s="20"/>
      <c r="M2106" s="20"/>
      <c r="N2106" s="20"/>
      <c r="O2106" s="21"/>
      <c r="P2106" s="39" t="s">
        <v>30</v>
      </c>
      <c r="Q2106" s="40"/>
      <c r="R2106" s="8"/>
      <c r="S2106" s="39" t="s">
        <v>31</v>
      </c>
      <c r="T2106" s="20"/>
      <c r="U2106" s="20"/>
      <c r="V2106" s="40"/>
      <c r="W2106" s="35"/>
      <c r="X2106" s="20"/>
      <c r="Y2106" s="21"/>
      <c r="Z2106" s="36" t="s">
        <v>21</v>
      </c>
      <c r="AA2106" s="37"/>
    </row>
    <row r="2107" spans="1:27" x14ac:dyDescent="0.2">
      <c r="A2107" s="41" t="s">
        <v>2154</v>
      </c>
      <c r="B2107" s="21"/>
      <c r="C2107" s="38" t="s">
        <v>2155</v>
      </c>
      <c r="D2107" s="20"/>
      <c r="E2107" s="21"/>
      <c r="F2107" s="5" t="s">
        <v>1186</v>
      </c>
      <c r="G2107" s="38"/>
      <c r="H2107" s="20"/>
      <c r="I2107" s="21"/>
      <c r="J2107" s="5"/>
      <c r="K2107" s="42">
        <v>250</v>
      </c>
      <c r="L2107" s="21"/>
      <c r="M2107" s="6">
        <v>0</v>
      </c>
      <c r="N2107" s="42">
        <v>0</v>
      </c>
      <c r="O2107" s="21"/>
      <c r="P2107" s="42">
        <v>250</v>
      </c>
      <c r="Q2107" s="21"/>
      <c r="R2107" s="7">
        <v>0</v>
      </c>
      <c r="S2107" s="4" t="s">
        <v>26</v>
      </c>
      <c r="T2107" s="41"/>
      <c r="U2107" s="20"/>
      <c r="V2107" s="21"/>
      <c r="W2107" s="41"/>
      <c r="X2107" s="20"/>
      <c r="Y2107" s="21"/>
      <c r="Z2107" s="38" t="s">
        <v>27</v>
      </c>
      <c r="AA2107" s="21"/>
    </row>
    <row r="2108" spans="1:27" x14ac:dyDescent="0.2">
      <c r="A2108" s="38" t="s">
        <v>21</v>
      </c>
      <c r="B2108" s="20"/>
      <c r="C2108" s="20"/>
      <c r="D2108" s="20"/>
      <c r="E2108" s="20"/>
      <c r="F2108" s="21"/>
      <c r="G2108" s="38" t="s">
        <v>28</v>
      </c>
      <c r="H2108" s="20"/>
      <c r="I2108" s="20"/>
      <c r="J2108" s="21"/>
      <c r="K2108" s="38" t="s">
        <v>29</v>
      </c>
      <c r="L2108" s="20"/>
      <c r="M2108" s="20"/>
      <c r="N2108" s="20"/>
      <c r="O2108" s="21"/>
      <c r="P2108" s="39" t="s">
        <v>30</v>
      </c>
      <c r="Q2108" s="40"/>
      <c r="R2108" s="8"/>
      <c r="S2108" s="39" t="s">
        <v>31</v>
      </c>
      <c r="T2108" s="20"/>
      <c r="U2108" s="20"/>
      <c r="V2108" s="40"/>
      <c r="W2108" s="35"/>
      <c r="X2108" s="20"/>
      <c r="Y2108" s="21"/>
      <c r="Z2108" s="36" t="s">
        <v>21</v>
      </c>
      <c r="AA2108" s="37"/>
    </row>
    <row r="2109" spans="1:27" x14ac:dyDescent="0.2">
      <c r="A2109" s="41" t="s">
        <v>2156</v>
      </c>
      <c r="B2109" s="21"/>
      <c r="C2109" s="38" t="s">
        <v>2157</v>
      </c>
      <c r="D2109" s="20"/>
      <c r="E2109" s="21"/>
      <c r="F2109" s="5" t="s">
        <v>1186</v>
      </c>
      <c r="G2109" s="38"/>
      <c r="H2109" s="20"/>
      <c r="I2109" s="21"/>
      <c r="J2109" s="5"/>
      <c r="K2109" s="42">
        <v>250</v>
      </c>
      <c r="L2109" s="21"/>
      <c r="M2109" s="6">
        <v>0</v>
      </c>
      <c r="N2109" s="42">
        <v>0</v>
      </c>
      <c r="O2109" s="21"/>
      <c r="P2109" s="42">
        <v>250</v>
      </c>
      <c r="Q2109" s="21"/>
      <c r="R2109" s="7">
        <v>0</v>
      </c>
      <c r="S2109" s="4" t="s">
        <v>26</v>
      </c>
      <c r="T2109" s="41"/>
      <c r="U2109" s="20"/>
      <c r="V2109" s="21"/>
      <c r="W2109" s="41"/>
      <c r="X2109" s="20"/>
      <c r="Y2109" s="21"/>
      <c r="Z2109" s="38" t="s">
        <v>27</v>
      </c>
      <c r="AA2109" s="21"/>
    </row>
    <row r="2110" spans="1:27" x14ac:dyDescent="0.2">
      <c r="A2110" s="38" t="s">
        <v>21</v>
      </c>
      <c r="B2110" s="20"/>
      <c r="C2110" s="20"/>
      <c r="D2110" s="20"/>
      <c r="E2110" s="20"/>
      <c r="F2110" s="21"/>
      <c r="G2110" s="38" t="s">
        <v>28</v>
      </c>
      <c r="H2110" s="20"/>
      <c r="I2110" s="20"/>
      <c r="J2110" s="21"/>
      <c r="K2110" s="38" t="s">
        <v>29</v>
      </c>
      <c r="L2110" s="20"/>
      <c r="M2110" s="20"/>
      <c r="N2110" s="20"/>
      <c r="O2110" s="21"/>
      <c r="P2110" s="39" t="s">
        <v>30</v>
      </c>
      <c r="Q2110" s="40"/>
      <c r="R2110" s="8"/>
      <c r="S2110" s="39" t="s">
        <v>31</v>
      </c>
      <c r="T2110" s="20"/>
      <c r="U2110" s="20"/>
      <c r="V2110" s="40"/>
      <c r="W2110" s="35"/>
      <c r="X2110" s="20"/>
      <c r="Y2110" s="21"/>
      <c r="Z2110" s="36" t="s">
        <v>21</v>
      </c>
      <c r="AA2110" s="37"/>
    </row>
    <row r="2111" spans="1:27" x14ac:dyDescent="0.2">
      <c r="A2111" s="41" t="s">
        <v>2158</v>
      </c>
      <c r="B2111" s="21"/>
      <c r="C2111" s="38" t="s">
        <v>2159</v>
      </c>
      <c r="D2111" s="20"/>
      <c r="E2111" s="21"/>
      <c r="F2111" s="5" t="s">
        <v>1186</v>
      </c>
      <c r="G2111" s="38"/>
      <c r="H2111" s="20"/>
      <c r="I2111" s="21"/>
      <c r="J2111" s="5"/>
      <c r="K2111" s="42">
        <v>250</v>
      </c>
      <c r="L2111" s="21"/>
      <c r="M2111" s="6">
        <v>0</v>
      </c>
      <c r="N2111" s="42">
        <v>0</v>
      </c>
      <c r="O2111" s="21"/>
      <c r="P2111" s="42">
        <v>250</v>
      </c>
      <c r="Q2111" s="21"/>
      <c r="R2111" s="7">
        <v>0</v>
      </c>
      <c r="S2111" s="4" t="s">
        <v>26</v>
      </c>
      <c r="T2111" s="41"/>
      <c r="U2111" s="20"/>
      <c r="V2111" s="21"/>
      <c r="W2111" s="41"/>
      <c r="X2111" s="20"/>
      <c r="Y2111" s="21"/>
      <c r="Z2111" s="38" t="s">
        <v>27</v>
      </c>
      <c r="AA2111" s="21"/>
    </row>
    <row r="2112" spans="1:27" x14ac:dyDescent="0.2">
      <c r="A2112" s="38" t="s">
        <v>21</v>
      </c>
      <c r="B2112" s="20"/>
      <c r="C2112" s="20"/>
      <c r="D2112" s="20"/>
      <c r="E2112" s="20"/>
      <c r="F2112" s="21"/>
      <c r="G2112" s="38" t="s">
        <v>28</v>
      </c>
      <c r="H2112" s="20"/>
      <c r="I2112" s="20"/>
      <c r="J2112" s="21"/>
      <c r="K2112" s="38" t="s">
        <v>29</v>
      </c>
      <c r="L2112" s="20"/>
      <c r="M2112" s="20"/>
      <c r="N2112" s="20"/>
      <c r="O2112" s="21"/>
      <c r="P2112" s="39" t="s">
        <v>30</v>
      </c>
      <c r="Q2112" s="40"/>
      <c r="R2112" s="8"/>
      <c r="S2112" s="39" t="s">
        <v>31</v>
      </c>
      <c r="T2112" s="20"/>
      <c r="U2112" s="20"/>
      <c r="V2112" s="40"/>
      <c r="W2112" s="35"/>
      <c r="X2112" s="20"/>
      <c r="Y2112" s="21"/>
      <c r="Z2112" s="36" t="s">
        <v>21</v>
      </c>
      <c r="AA2112" s="37"/>
    </row>
    <row r="2113" spans="1:27" x14ac:dyDescent="0.2">
      <c r="A2113" s="41" t="s">
        <v>2160</v>
      </c>
      <c r="B2113" s="21"/>
      <c r="C2113" s="38" t="s">
        <v>2161</v>
      </c>
      <c r="D2113" s="20"/>
      <c r="E2113" s="21"/>
      <c r="F2113" s="5" t="s">
        <v>1186</v>
      </c>
      <c r="G2113" s="38"/>
      <c r="H2113" s="20"/>
      <c r="I2113" s="21"/>
      <c r="J2113" s="5"/>
      <c r="K2113" s="42">
        <v>250</v>
      </c>
      <c r="L2113" s="21"/>
      <c r="M2113" s="6">
        <v>0</v>
      </c>
      <c r="N2113" s="42">
        <v>0</v>
      </c>
      <c r="O2113" s="21"/>
      <c r="P2113" s="42">
        <v>250</v>
      </c>
      <c r="Q2113" s="21"/>
      <c r="R2113" s="7">
        <v>0</v>
      </c>
      <c r="S2113" s="4" t="s">
        <v>26</v>
      </c>
      <c r="T2113" s="41"/>
      <c r="U2113" s="20"/>
      <c r="V2113" s="21"/>
      <c r="W2113" s="41"/>
      <c r="X2113" s="20"/>
      <c r="Y2113" s="21"/>
      <c r="Z2113" s="38" t="s">
        <v>27</v>
      </c>
      <c r="AA2113" s="21"/>
    </row>
    <row r="2114" spans="1:27" x14ac:dyDescent="0.2">
      <c r="A2114" s="38" t="s">
        <v>21</v>
      </c>
      <c r="B2114" s="20"/>
      <c r="C2114" s="20"/>
      <c r="D2114" s="20"/>
      <c r="E2114" s="20"/>
      <c r="F2114" s="21"/>
      <c r="G2114" s="38" t="s">
        <v>28</v>
      </c>
      <c r="H2114" s="20"/>
      <c r="I2114" s="20"/>
      <c r="J2114" s="21"/>
      <c r="K2114" s="38" t="s">
        <v>29</v>
      </c>
      <c r="L2114" s="20"/>
      <c r="M2114" s="20"/>
      <c r="N2114" s="20"/>
      <c r="O2114" s="21"/>
      <c r="P2114" s="39" t="s">
        <v>30</v>
      </c>
      <c r="Q2114" s="40"/>
      <c r="R2114" s="8"/>
      <c r="S2114" s="39" t="s">
        <v>31</v>
      </c>
      <c r="T2114" s="20"/>
      <c r="U2114" s="20"/>
      <c r="V2114" s="40"/>
      <c r="W2114" s="35"/>
      <c r="X2114" s="20"/>
      <c r="Y2114" s="21"/>
      <c r="Z2114" s="36" t="s">
        <v>21</v>
      </c>
      <c r="AA2114" s="37"/>
    </row>
    <row r="2115" spans="1:27" x14ac:dyDescent="0.2">
      <c r="A2115" s="41" t="s">
        <v>2162</v>
      </c>
      <c r="B2115" s="21"/>
      <c r="C2115" s="38" t="s">
        <v>2163</v>
      </c>
      <c r="D2115" s="20"/>
      <c r="E2115" s="21"/>
      <c r="F2115" s="5" t="s">
        <v>1186</v>
      </c>
      <c r="G2115" s="38"/>
      <c r="H2115" s="20"/>
      <c r="I2115" s="21"/>
      <c r="J2115" s="5"/>
      <c r="K2115" s="42">
        <v>250</v>
      </c>
      <c r="L2115" s="21"/>
      <c r="M2115" s="6">
        <v>0</v>
      </c>
      <c r="N2115" s="42">
        <v>0</v>
      </c>
      <c r="O2115" s="21"/>
      <c r="P2115" s="42">
        <v>250</v>
      </c>
      <c r="Q2115" s="21"/>
      <c r="R2115" s="7">
        <v>0</v>
      </c>
      <c r="S2115" s="4" t="s">
        <v>26</v>
      </c>
      <c r="T2115" s="41"/>
      <c r="U2115" s="20"/>
      <c r="V2115" s="21"/>
      <c r="W2115" s="41"/>
      <c r="X2115" s="20"/>
      <c r="Y2115" s="21"/>
      <c r="Z2115" s="38" t="s">
        <v>27</v>
      </c>
      <c r="AA2115" s="21"/>
    </row>
    <row r="2116" spans="1:27" x14ac:dyDescent="0.2">
      <c r="A2116" s="38" t="s">
        <v>21</v>
      </c>
      <c r="B2116" s="20"/>
      <c r="C2116" s="20"/>
      <c r="D2116" s="20"/>
      <c r="E2116" s="20"/>
      <c r="F2116" s="21"/>
      <c r="G2116" s="38" t="s">
        <v>28</v>
      </c>
      <c r="H2116" s="20"/>
      <c r="I2116" s="20"/>
      <c r="J2116" s="21"/>
      <c r="K2116" s="38" t="s">
        <v>29</v>
      </c>
      <c r="L2116" s="20"/>
      <c r="M2116" s="20"/>
      <c r="N2116" s="20"/>
      <c r="O2116" s="21"/>
      <c r="P2116" s="39" t="s">
        <v>30</v>
      </c>
      <c r="Q2116" s="40"/>
      <c r="R2116" s="8"/>
      <c r="S2116" s="39" t="s">
        <v>31</v>
      </c>
      <c r="T2116" s="20"/>
      <c r="U2116" s="20"/>
      <c r="V2116" s="40"/>
      <c r="W2116" s="35"/>
      <c r="X2116" s="20"/>
      <c r="Y2116" s="21"/>
      <c r="Z2116" s="36" t="s">
        <v>21</v>
      </c>
      <c r="AA2116" s="37"/>
    </row>
    <row r="2117" spans="1:27" x14ac:dyDescent="0.2">
      <c r="A2117" s="41" t="s">
        <v>2164</v>
      </c>
      <c r="B2117" s="21"/>
      <c r="C2117" s="38" t="s">
        <v>2165</v>
      </c>
      <c r="D2117" s="20"/>
      <c r="E2117" s="21"/>
      <c r="F2117" s="5" t="s">
        <v>1186</v>
      </c>
      <c r="G2117" s="38"/>
      <c r="H2117" s="20"/>
      <c r="I2117" s="21"/>
      <c r="J2117" s="5"/>
      <c r="K2117" s="42">
        <v>250</v>
      </c>
      <c r="L2117" s="21"/>
      <c r="M2117" s="6">
        <v>0</v>
      </c>
      <c r="N2117" s="42">
        <v>0</v>
      </c>
      <c r="O2117" s="21"/>
      <c r="P2117" s="42">
        <v>250</v>
      </c>
      <c r="Q2117" s="21"/>
      <c r="R2117" s="7">
        <v>0</v>
      </c>
      <c r="S2117" s="4" t="s">
        <v>26</v>
      </c>
      <c r="T2117" s="41"/>
      <c r="U2117" s="20"/>
      <c r="V2117" s="21"/>
      <c r="W2117" s="41"/>
      <c r="X2117" s="20"/>
      <c r="Y2117" s="21"/>
      <c r="Z2117" s="38" t="s">
        <v>27</v>
      </c>
      <c r="AA2117" s="21"/>
    </row>
    <row r="2118" spans="1:27" x14ac:dyDescent="0.2">
      <c r="A2118" s="38" t="s">
        <v>21</v>
      </c>
      <c r="B2118" s="20"/>
      <c r="C2118" s="20"/>
      <c r="D2118" s="20"/>
      <c r="E2118" s="20"/>
      <c r="F2118" s="21"/>
      <c r="G2118" s="38" t="s">
        <v>28</v>
      </c>
      <c r="H2118" s="20"/>
      <c r="I2118" s="20"/>
      <c r="J2118" s="21"/>
      <c r="K2118" s="38" t="s">
        <v>29</v>
      </c>
      <c r="L2118" s="20"/>
      <c r="M2118" s="20"/>
      <c r="N2118" s="20"/>
      <c r="O2118" s="21"/>
      <c r="P2118" s="39" t="s">
        <v>30</v>
      </c>
      <c r="Q2118" s="40"/>
      <c r="R2118" s="8"/>
      <c r="S2118" s="39" t="s">
        <v>31</v>
      </c>
      <c r="T2118" s="20"/>
      <c r="U2118" s="20"/>
      <c r="V2118" s="40"/>
      <c r="W2118" s="35"/>
      <c r="X2118" s="20"/>
      <c r="Y2118" s="21"/>
      <c r="Z2118" s="36" t="s">
        <v>21</v>
      </c>
      <c r="AA2118" s="37"/>
    </row>
    <row r="2119" spans="1:27" x14ac:dyDescent="0.2">
      <c r="A2119" s="41" t="s">
        <v>2166</v>
      </c>
      <c r="B2119" s="21"/>
      <c r="C2119" s="38" t="s">
        <v>2167</v>
      </c>
      <c r="D2119" s="20"/>
      <c r="E2119" s="21"/>
      <c r="F2119" s="5" t="s">
        <v>1186</v>
      </c>
      <c r="G2119" s="38"/>
      <c r="H2119" s="20"/>
      <c r="I2119" s="21"/>
      <c r="J2119" s="5"/>
      <c r="K2119" s="42">
        <v>250</v>
      </c>
      <c r="L2119" s="21"/>
      <c r="M2119" s="6">
        <v>0</v>
      </c>
      <c r="N2119" s="42">
        <v>0</v>
      </c>
      <c r="O2119" s="21"/>
      <c r="P2119" s="42">
        <v>250</v>
      </c>
      <c r="Q2119" s="21"/>
      <c r="R2119" s="7">
        <v>0</v>
      </c>
      <c r="S2119" s="4" t="s">
        <v>26</v>
      </c>
      <c r="T2119" s="41"/>
      <c r="U2119" s="20"/>
      <c r="V2119" s="21"/>
      <c r="W2119" s="41"/>
      <c r="X2119" s="20"/>
      <c r="Y2119" s="21"/>
      <c r="Z2119" s="38" t="s">
        <v>27</v>
      </c>
      <c r="AA2119" s="21"/>
    </row>
    <row r="2120" spans="1:27" x14ac:dyDescent="0.2">
      <c r="A2120" s="38" t="s">
        <v>21</v>
      </c>
      <c r="B2120" s="20"/>
      <c r="C2120" s="20"/>
      <c r="D2120" s="20"/>
      <c r="E2120" s="20"/>
      <c r="F2120" s="21"/>
      <c r="G2120" s="38" t="s">
        <v>28</v>
      </c>
      <c r="H2120" s="20"/>
      <c r="I2120" s="20"/>
      <c r="J2120" s="21"/>
      <c r="K2120" s="38" t="s">
        <v>29</v>
      </c>
      <c r="L2120" s="20"/>
      <c r="M2120" s="20"/>
      <c r="N2120" s="20"/>
      <c r="O2120" s="21"/>
      <c r="P2120" s="39" t="s">
        <v>30</v>
      </c>
      <c r="Q2120" s="40"/>
      <c r="R2120" s="8"/>
      <c r="S2120" s="39" t="s">
        <v>31</v>
      </c>
      <c r="T2120" s="20"/>
      <c r="U2120" s="20"/>
      <c r="V2120" s="40"/>
      <c r="W2120" s="35"/>
      <c r="X2120" s="20"/>
      <c r="Y2120" s="21"/>
      <c r="Z2120" s="36" t="s">
        <v>21</v>
      </c>
      <c r="AA2120" s="37"/>
    </row>
    <row r="2121" spans="1:27" x14ac:dyDescent="0.2">
      <c r="A2121" s="41" t="s">
        <v>2168</v>
      </c>
      <c r="B2121" s="21"/>
      <c r="C2121" s="38" t="s">
        <v>2169</v>
      </c>
      <c r="D2121" s="20"/>
      <c r="E2121" s="21"/>
      <c r="F2121" s="5" t="s">
        <v>1186</v>
      </c>
      <c r="G2121" s="38"/>
      <c r="H2121" s="20"/>
      <c r="I2121" s="21"/>
      <c r="J2121" s="5"/>
      <c r="K2121" s="42">
        <v>250</v>
      </c>
      <c r="L2121" s="21"/>
      <c r="M2121" s="6">
        <v>0</v>
      </c>
      <c r="N2121" s="42">
        <v>0</v>
      </c>
      <c r="O2121" s="21"/>
      <c r="P2121" s="42">
        <v>250</v>
      </c>
      <c r="Q2121" s="21"/>
      <c r="R2121" s="7">
        <v>0</v>
      </c>
      <c r="S2121" s="4" t="s">
        <v>26</v>
      </c>
      <c r="T2121" s="41"/>
      <c r="U2121" s="20"/>
      <c r="V2121" s="21"/>
      <c r="W2121" s="41"/>
      <c r="X2121" s="20"/>
      <c r="Y2121" s="21"/>
      <c r="Z2121" s="38" t="s">
        <v>27</v>
      </c>
      <c r="AA2121" s="21"/>
    </row>
    <row r="2122" spans="1:27" x14ac:dyDescent="0.2">
      <c r="A2122" s="38" t="s">
        <v>21</v>
      </c>
      <c r="B2122" s="20"/>
      <c r="C2122" s="20"/>
      <c r="D2122" s="20"/>
      <c r="E2122" s="20"/>
      <c r="F2122" s="21"/>
      <c r="G2122" s="38" t="s">
        <v>28</v>
      </c>
      <c r="H2122" s="20"/>
      <c r="I2122" s="20"/>
      <c r="J2122" s="21"/>
      <c r="K2122" s="38" t="s">
        <v>29</v>
      </c>
      <c r="L2122" s="20"/>
      <c r="M2122" s="20"/>
      <c r="N2122" s="20"/>
      <c r="O2122" s="21"/>
      <c r="P2122" s="39" t="s">
        <v>30</v>
      </c>
      <c r="Q2122" s="40"/>
      <c r="R2122" s="8"/>
      <c r="S2122" s="39" t="s">
        <v>31</v>
      </c>
      <c r="T2122" s="20"/>
      <c r="U2122" s="20"/>
      <c r="V2122" s="40"/>
      <c r="W2122" s="35"/>
      <c r="X2122" s="20"/>
      <c r="Y2122" s="21"/>
      <c r="Z2122" s="36" t="s">
        <v>21</v>
      </c>
      <c r="AA2122" s="37"/>
    </row>
    <row r="2123" spans="1:27" x14ac:dyDescent="0.2">
      <c r="A2123" s="41" t="s">
        <v>2170</v>
      </c>
      <c r="B2123" s="21"/>
      <c r="C2123" s="38" t="s">
        <v>2171</v>
      </c>
      <c r="D2123" s="20"/>
      <c r="E2123" s="21"/>
      <c r="F2123" s="5" t="s">
        <v>1186</v>
      </c>
      <c r="G2123" s="38"/>
      <c r="H2123" s="20"/>
      <c r="I2123" s="21"/>
      <c r="J2123" s="5"/>
      <c r="K2123" s="42">
        <v>250</v>
      </c>
      <c r="L2123" s="21"/>
      <c r="M2123" s="6">
        <v>0</v>
      </c>
      <c r="N2123" s="42">
        <v>0</v>
      </c>
      <c r="O2123" s="21"/>
      <c r="P2123" s="42">
        <v>250</v>
      </c>
      <c r="Q2123" s="21"/>
      <c r="R2123" s="7">
        <v>0</v>
      </c>
      <c r="S2123" s="4" t="s">
        <v>26</v>
      </c>
      <c r="T2123" s="41"/>
      <c r="U2123" s="20"/>
      <c r="V2123" s="21"/>
      <c r="W2123" s="41"/>
      <c r="X2123" s="20"/>
      <c r="Y2123" s="21"/>
      <c r="Z2123" s="38" t="s">
        <v>27</v>
      </c>
      <c r="AA2123" s="21"/>
    </row>
    <row r="2124" spans="1:27" x14ac:dyDescent="0.2">
      <c r="A2124" s="38" t="s">
        <v>21</v>
      </c>
      <c r="B2124" s="20"/>
      <c r="C2124" s="20"/>
      <c r="D2124" s="20"/>
      <c r="E2124" s="20"/>
      <c r="F2124" s="21"/>
      <c r="G2124" s="38" t="s">
        <v>28</v>
      </c>
      <c r="H2124" s="20"/>
      <c r="I2124" s="20"/>
      <c r="J2124" s="21"/>
      <c r="K2124" s="38" t="s">
        <v>29</v>
      </c>
      <c r="L2124" s="20"/>
      <c r="M2124" s="20"/>
      <c r="N2124" s="20"/>
      <c r="O2124" s="21"/>
      <c r="P2124" s="39" t="s">
        <v>30</v>
      </c>
      <c r="Q2124" s="40"/>
      <c r="R2124" s="8"/>
      <c r="S2124" s="39" t="s">
        <v>31</v>
      </c>
      <c r="T2124" s="20"/>
      <c r="U2124" s="20"/>
      <c r="V2124" s="40"/>
      <c r="W2124" s="35"/>
      <c r="X2124" s="20"/>
      <c r="Y2124" s="21"/>
      <c r="Z2124" s="36" t="s">
        <v>21</v>
      </c>
      <c r="AA2124" s="37"/>
    </row>
    <row r="2125" spans="1:27" x14ac:dyDescent="0.2">
      <c r="A2125" s="41" t="s">
        <v>2172</v>
      </c>
      <c r="B2125" s="21"/>
      <c r="C2125" s="38" t="s">
        <v>2173</v>
      </c>
      <c r="D2125" s="20"/>
      <c r="E2125" s="21"/>
      <c r="F2125" s="5" t="s">
        <v>1186</v>
      </c>
      <c r="G2125" s="38"/>
      <c r="H2125" s="20"/>
      <c r="I2125" s="21"/>
      <c r="J2125" s="5"/>
      <c r="K2125" s="42">
        <v>250</v>
      </c>
      <c r="L2125" s="21"/>
      <c r="M2125" s="6">
        <v>0</v>
      </c>
      <c r="N2125" s="42">
        <v>0</v>
      </c>
      <c r="O2125" s="21"/>
      <c r="P2125" s="42">
        <v>250</v>
      </c>
      <c r="Q2125" s="21"/>
      <c r="R2125" s="7">
        <v>0</v>
      </c>
      <c r="S2125" s="4" t="s">
        <v>26</v>
      </c>
      <c r="T2125" s="41"/>
      <c r="U2125" s="20"/>
      <c r="V2125" s="21"/>
      <c r="W2125" s="41"/>
      <c r="X2125" s="20"/>
      <c r="Y2125" s="21"/>
      <c r="Z2125" s="38" t="s">
        <v>27</v>
      </c>
      <c r="AA2125" s="21"/>
    </row>
    <row r="2126" spans="1:27" x14ac:dyDescent="0.2">
      <c r="A2126" s="38" t="s">
        <v>21</v>
      </c>
      <c r="B2126" s="20"/>
      <c r="C2126" s="20"/>
      <c r="D2126" s="20"/>
      <c r="E2126" s="20"/>
      <c r="F2126" s="21"/>
      <c r="G2126" s="38" t="s">
        <v>28</v>
      </c>
      <c r="H2126" s="20"/>
      <c r="I2126" s="20"/>
      <c r="J2126" s="21"/>
      <c r="K2126" s="38" t="s">
        <v>29</v>
      </c>
      <c r="L2126" s="20"/>
      <c r="M2126" s="20"/>
      <c r="N2126" s="20"/>
      <c r="O2126" s="21"/>
      <c r="P2126" s="39" t="s">
        <v>30</v>
      </c>
      <c r="Q2126" s="40"/>
      <c r="R2126" s="8"/>
      <c r="S2126" s="39" t="s">
        <v>31</v>
      </c>
      <c r="T2126" s="20"/>
      <c r="U2126" s="20"/>
      <c r="V2126" s="40"/>
      <c r="W2126" s="35"/>
      <c r="X2126" s="20"/>
      <c r="Y2126" s="21"/>
      <c r="Z2126" s="36" t="s">
        <v>21</v>
      </c>
      <c r="AA2126" s="37"/>
    </row>
    <row r="2127" spans="1:27" x14ac:dyDescent="0.2">
      <c r="A2127" s="41" t="s">
        <v>2174</v>
      </c>
      <c r="B2127" s="21"/>
      <c r="C2127" s="38" t="s">
        <v>2175</v>
      </c>
      <c r="D2127" s="20"/>
      <c r="E2127" s="21"/>
      <c r="F2127" s="5" t="s">
        <v>1186</v>
      </c>
      <c r="G2127" s="38"/>
      <c r="H2127" s="20"/>
      <c r="I2127" s="21"/>
      <c r="J2127" s="5"/>
      <c r="K2127" s="42">
        <v>250</v>
      </c>
      <c r="L2127" s="21"/>
      <c r="M2127" s="6">
        <v>0</v>
      </c>
      <c r="N2127" s="42">
        <v>0</v>
      </c>
      <c r="O2127" s="21"/>
      <c r="P2127" s="42">
        <v>250</v>
      </c>
      <c r="Q2127" s="21"/>
      <c r="R2127" s="7">
        <v>0</v>
      </c>
      <c r="S2127" s="4" t="s">
        <v>26</v>
      </c>
      <c r="T2127" s="41"/>
      <c r="U2127" s="20"/>
      <c r="V2127" s="21"/>
      <c r="W2127" s="41"/>
      <c r="X2127" s="20"/>
      <c r="Y2127" s="21"/>
      <c r="Z2127" s="38" t="s">
        <v>27</v>
      </c>
      <c r="AA2127" s="21"/>
    </row>
    <row r="2128" spans="1:27" x14ac:dyDescent="0.2">
      <c r="A2128" s="38" t="s">
        <v>21</v>
      </c>
      <c r="B2128" s="20"/>
      <c r="C2128" s="20"/>
      <c r="D2128" s="20"/>
      <c r="E2128" s="20"/>
      <c r="F2128" s="21"/>
      <c r="G2128" s="38" t="s">
        <v>28</v>
      </c>
      <c r="H2128" s="20"/>
      <c r="I2128" s="20"/>
      <c r="J2128" s="21"/>
      <c r="K2128" s="38" t="s">
        <v>29</v>
      </c>
      <c r="L2128" s="20"/>
      <c r="M2128" s="20"/>
      <c r="N2128" s="20"/>
      <c r="O2128" s="21"/>
      <c r="P2128" s="39" t="s">
        <v>30</v>
      </c>
      <c r="Q2128" s="40"/>
      <c r="R2128" s="8"/>
      <c r="S2128" s="39" t="s">
        <v>31</v>
      </c>
      <c r="T2128" s="20"/>
      <c r="U2128" s="20"/>
      <c r="V2128" s="40"/>
      <c r="W2128" s="35"/>
      <c r="X2128" s="20"/>
      <c r="Y2128" s="21"/>
      <c r="Z2128" s="36" t="s">
        <v>21</v>
      </c>
      <c r="AA2128" s="37"/>
    </row>
    <row r="2129" spans="1:27" x14ac:dyDescent="0.2">
      <c r="A2129" s="41" t="s">
        <v>2176</v>
      </c>
      <c r="B2129" s="21"/>
      <c r="C2129" s="38" t="s">
        <v>2177</v>
      </c>
      <c r="D2129" s="20"/>
      <c r="E2129" s="21"/>
      <c r="F2129" s="5" t="s">
        <v>1186</v>
      </c>
      <c r="G2129" s="38"/>
      <c r="H2129" s="20"/>
      <c r="I2129" s="21"/>
      <c r="J2129" s="5"/>
      <c r="K2129" s="42">
        <v>250</v>
      </c>
      <c r="L2129" s="21"/>
      <c r="M2129" s="6">
        <v>0</v>
      </c>
      <c r="N2129" s="42">
        <v>0</v>
      </c>
      <c r="O2129" s="21"/>
      <c r="P2129" s="42">
        <v>250</v>
      </c>
      <c r="Q2129" s="21"/>
      <c r="R2129" s="7">
        <v>0</v>
      </c>
      <c r="S2129" s="4" t="s">
        <v>26</v>
      </c>
      <c r="T2129" s="41"/>
      <c r="U2129" s="20"/>
      <c r="V2129" s="21"/>
      <c r="W2129" s="41"/>
      <c r="X2129" s="20"/>
      <c r="Y2129" s="21"/>
      <c r="Z2129" s="38" t="s">
        <v>27</v>
      </c>
      <c r="AA2129" s="21"/>
    </row>
    <row r="2130" spans="1:27" x14ac:dyDescent="0.2">
      <c r="A2130" s="38" t="s">
        <v>21</v>
      </c>
      <c r="B2130" s="20"/>
      <c r="C2130" s="20"/>
      <c r="D2130" s="20"/>
      <c r="E2130" s="20"/>
      <c r="F2130" s="21"/>
      <c r="G2130" s="38" t="s">
        <v>28</v>
      </c>
      <c r="H2130" s="20"/>
      <c r="I2130" s="20"/>
      <c r="J2130" s="21"/>
      <c r="K2130" s="38" t="s">
        <v>29</v>
      </c>
      <c r="L2130" s="20"/>
      <c r="M2130" s="20"/>
      <c r="N2130" s="20"/>
      <c r="O2130" s="21"/>
      <c r="P2130" s="39" t="s">
        <v>30</v>
      </c>
      <c r="Q2130" s="40"/>
      <c r="R2130" s="8"/>
      <c r="S2130" s="39" t="s">
        <v>31</v>
      </c>
      <c r="T2130" s="20"/>
      <c r="U2130" s="20"/>
      <c r="V2130" s="40"/>
      <c r="W2130" s="35"/>
      <c r="X2130" s="20"/>
      <c r="Y2130" s="21"/>
      <c r="Z2130" s="36" t="s">
        <v>21</v>
      </c>
      <c r="AA2130" s="37"/>
    </row>
    <row r="2131" spans="1:27" x14ac:dyDescent="0.2">
      <c r="A2131" s="41" t="s">
        <v>2178</v>
      </c>
      <c r="B2131" s="21"/>
      <c r="C2131" s="38" t="s">
        <v>2179</v>
      </c>
      <c r="D2131" s="20"/>
      <c r="E2131" s="21"/>
      <c r="F2131" s="5" t="s">
        <v>1186</v>
      </c>
      <c r="G2131" s="38"/>
      <c r="H2131" s="20"/>
      <c r="I2131" s="21"/>
      <c r="J2131" s="5"/>
      <c r="K2131" s="42">
        <v>250</v>
      </c>
      <c r="L2131" s="21"/>
      <c r="M2131" s="6">
        <v>0</v>
      </c>
      <c r="N2131" s="42">
        <v>0</v>
      </c>
      <c r="O2131" s="21"/>
      <c r="P2131" s="42">
        <v>250</v>
      </c>
      <c r="Q2131" s="21"/>
      <c r="R2131" s="7">
        <v>0</v>
      </c>
      <c r="S2131" s="4" t="s">
        <v>26</v>
      </c>
      <c r="T2131" s="41"/>
      <c r="U2131" s="20"/>
      <c r="V2131" s="21"/>
      <c r="W2131" s="41"/>
      <c r="X2131" s="20"/>
      <c r="Y2131" s="21"/>
      <c r="Z2131" s="38" t="s">
        <v>27</v>
      </c>
      <c r="AA2131" s="21"/>
    </row>
    <row r="2132" spans="1:27" x14ac:dyDescent="0.2">
      <c r="A2132" s="38" t="s">
        <v>21</v>
      </c>
      <c r="B2132" s="20"/>
      <c r="C2132" s="20"/>
      <c r="D2132" s="20"/>
      <c r="E2132" s="20"/>
      <c r="F2132" s="21"/>
      <c r="G2132" s="38" t="s">
        <v>28</v>
      </c>
      <c r="H2132" s="20"/>
      <c r="I2132" s="20"/>
      <c r="J2132" s="21"/>
      <c r="K2132" s="38" t="s">
        <v>29</v>
      </c>
      <c r="L2132" s="20"/>
      <c r="M2132" s="20"/>
      <c r="N2132" s="20"/>
      <c r="O2132" s="21"/>
      <c r="P2132" s="39" t="s">
        <v>30</v>
      </c>
      <c r="Q2132" s="40"/>
      <c r="R2132" s="8"/>
      <c r="S2132" s="39" t="s">
        <v>31</v>
      </c>
      <c r="T2132" s="20"/>
      <c r="U2132" s="20"/>
      <c r="V2132" s="40"/>
      <c r="W2132" s="35"/>
      <c r="X2132" s="20"/>
      <c r="Y2132" s="21"/>
      <c r="Z2132" s="36" t="s">
        <v>21</v>
      </c>
      <c r="AA2132" s="37"/>
    </row>
    <row r="2133" spans="1:27" x14ac:dyDescent="0.2">
      <c r="A2133" s="41" t="s">
        <v>2180</v>
      </c>
      <c r="B2133" s="21"/>
      <c r="C2133" s="38" t="s">
        <v>2181</v>
      </c>
      <c r="D2133" s="20"/>
      <c r="E2133" s="21"/>
      <c r="F2133" s="5" t="s">
        <v>1186</v>
      </c>
      <c r="G2133" s="38"/>
      <c r="H2133" s="20"/>
      <c r="I2133" s="21"/>
      <c r="J2133" s="5"/>
      <c r="K2133" s="42">
        <v>250</v>
      </c>
      <c r="L2133" s="21"/>
      <c r="M2133" s="6">
        <v>0</v>
      </c>
      <c r="N2133" s="42">
        <v>0</v>
      </c>
      <c r="O2133" s="21"/>
      <c r="P2133" s="42">
        <v>250</v>
      </c>
      <c r="Q2133" s="21"/>
      <c r="R2133" s="7">
        <v>0</v>
      </c>
      <c r="S2133" s="4" t="s">
        <v>26</v>
      </c>
      <c r="T2133" s="41"/>
      <c r="U2133" s="20"/>
      <c r="V2133" s="21"/>
      <c r="W2133" s="41"/>
      <c r="X2133" s="20"/>
      <c r="Y2133" s="21"/>
      <c r="Z2133" s="38" t="s">
        <v>27</v>
      </c>
      <c r="AA2133" s="21"/>
    </row>
    <row r="2134" spans="1:27" x14ac:dyDescent="0.2">
      <c r="A2134" s="38" t="s">
        <v>21</v>
      </c>
      <c r="B2134" s="20"/>
      <c r="C2134" s="20"/>
      <c r="D2134" s="20"/>
      <c r="E2134" s="20"/>
      <c r="F2134" s="21"/>
      <c r="G2134" s="38" t="s">
        <v>28</v>
      </c>
      <c r="H2134" s="20"/>
      <c r="I2134" s="20"/>
      <c r="J2134" s="21"/>
      <c r="K2134" s="38" t="s">
        <v>29</v>
      </c>
      <c r="L2134" s="20"/>
      <c r="M2134" s="20"/>
      <c r="N2134" s="20"/>
      <c r="O2134" s="21"/>
      <c r="P2134" s="39" t="s">
        <v>30</v>
      </c>
      <c r="Q2134" s="40"/>
      <c r="R2134" s="8"/>
      <c r="S2134" s="39" t="s">
        <v>31</v>
      </c>
      <c r="T2134" s="20"/>
      <c r="U2134" s="20"/>
      <c r="V2134" s="40"/>
      <c r="W2134" s="35"/>
      <c r="X2134" s="20"/>
      <c r="Y2134" s="21"/>
      <c r="Z2134" s="36" t="s">
        <v>21</v>
      </c>
      <c r="AA2134" s="37"/>
    </row>
    <row r="2135" spans="1:27" x14ac:dyDescent="0.2">
      <c r="A2135" s="41" t="s">
        <v>2182</v>
      </c>
      <c r="B2135" s="21"/>
      <c r="C2135" s="38" t="s">
        <v>2183</v>
      </c>
      <c r="D2135" s="20"/>
      <c r="E2135" s="21"/>
      <c r="F2135" s="5" t="s">
        <v>1186</v>
      </c>
      <c r="G2135" s="38"/>
      <c r="H2135" s="20"/>
      <c r="I2135" s="21"/>
      <c r="J2135" s="5"/>
      <c r="K2135" s="42">
        <v>250</v>
      </c>
      <c r="L2135" s="21"/>
      <c r="M2135" s="6">
        <v>0</v>
      </c>
      <c r="N2135" s="42">
        <v>0</v>
      </c>
      <c r="O2135" s="21"/>
      <c r="P2135" s="42">
        <v>250</v>
      </c>
      <c r="Q2135" s="21"/>
      <c r="R2135" s="7">
        <v>0</v>
      </c>
      <c r="S2135" s="4" t="s">
        <v>26</v>
      </c>
      <c r="T2135" s="41"/>
      <c r="U2135" s="20"/>
      <c r="V2135" s="21"/>
      <c r="W2135" s="41"/>
      <c r="X2135" s="20"/>
      <c r="Y2135" s="21"/>
      <c r="Z2135" s="38" t="s">
        <v>27</v>
      </c>
      <c r="AA2135" s="21"/>
    </row>
    <row r="2136" spans="1:27" x14ac:dyDescent="0.2">
      <c r="A2136" s="38" t="s">
        <v>21</v>
      </c>
      <c r="B2136" s="20"/>
      <c r="C2136" s="20"/>
      <c r="D2136" s="20"/>
      <c r="E2136" s="20"/>
      <c r="F2136" s="21"/>
      <c r="G2136" s="38" t="s">
        <v>28</v>
      </c>
      <c r="H2136" s="20"/>
      <c r="I2136" s="20"/>
      <c r="J2136" s="21"/>
      <c r="K2136" s="38" t="s">
        <v>29</v>
      </c>
      <c r="L2136" s="20"/>
      <c r="M2136" s="20"/>
      <c r="N2136" s="20"/>
      <c r="O2136" s="21"/>
      <c r="P2136" s="39" t="s">
        <v>30</v>
      </c>
      <c r="Q2136" s="40"/>
      <c r="R2136" s="8"/>
      <c r="S2136" s="39" t="s">
        <v>31</v>
      </c>
      <c r="T2136" s="20"/>
      <c r="U2136" s="20"/>
      <c r="V2136" s="40"/>
      <c r="W2136" s="35"/>
      <c r="X2136" s="20"/>
      <c r="Y2136" s="21"/>
      <c r="Z2136" s="36" t="s">
        <v>21</v>
      </c>
      <c r="AA2136" s="37"/>
    </row>
    <row r="2137" spans="1:27" x14ac:dyDescent="0.2">
      <c r="A2137" s="41" t="s">
        <v>2184</v>
      </c>
      <c r="B2137" s="21"/>
      <c r="C2137" s="38" t="s">
        <v>2185</v>
      </c>
      <c r="D2137" s="20"/>
      <c r="E2137" s="21"/>
      <c r="F2137" s="5" t="s">
        <v>1186</v>
      </c>
      <c r="G2137" s="38"/>
      <c r="H2137" s="20"/>
      <c r="I2137" s="21"/>
      <c r="J2137" s="5"/>
      <c r="K2137" s="42">
        <v>250</v>
      </c>
      <c r="L2137" s="21"/>
      <c r="M2137" s="6">
        <v>0</v>
      </c>
      <c r="N2137" s="42">
        <v>0</v>
      </c>
      <c r="O2137" s="21"/>
      <c r="P2137" s="42">
        <v>250</v>
      </c>
      <c r="Q2137" s="21"/>
      <c r="R2137" s="7">
        <v>0</v>
      </c>
      <c r="S2137" s="4" t="s">
        <v>26</v>
      </c>
      <c r="T2137" s="41"/>
      <c r="U2137" s="20"/>
      <c r="V2137" s="21"/>
      <c r="W2137" s="41"/>
      <c r="X2137" s="20"/>
      <c r="Y2137" s="21"/>
      <c r="Z2137" s="38" t="s">
        <v>27</v>
      </c>
      <c r="AA2137" s="21"/>
    </row>
    <row r="2138" spans="1:27" x14ac:dyDescent="0.2">
      <c r="A2138" s="38" t="s">
        <v>21</v>
      </c>
      <c r="B2138" s="20"/>
      <c r="C2138" s="20"/>
      <c r="D2138" s="20"/>
      <c r="E2138" s="20"/>
      <c r="F2138" s="21"/>
      <c r="G2138" s="38" t="s">
        <v>28</v>
      </c>
      <c r="H2138" s="20"/>
      <c r="I2138" s="20"/>
      <c r="J2138" s="21"/>
      <c r="K2138" s="38" t="s">
        <v>29</v>
      </c>
      <c r="L2138" s="20"/>
      <c r="M2138" s="20"/>
      <c r="N2138" s="20"/>
      <c r="O2138" s="21"/>
      <c r="P2138" s="39" t="s">
        <v>30</v>
      </c>
      <c r="Q2138" s="40"/>
      <c r="R2138" s="8"/>
      <c r="S2138" s="39" t="s">
        <v>31</v>
      </c>
      <c r="T2138" s="20"/>
      <c r="U2138" s="20"/>
      <c r="V2138" s="40"/>
      <c r="W2138" s="35"/>
      <c r="X2138" s="20"/>
      <c r="Y2138" s="21"/>
      <c r="Z2138" s="36" t="s">
        <v>21</v>
      </c>
      <c r="AA2138" s="37"/>
    </row>
    <row r="2139" spans="1:27" x14ac:dyDescent="0.2">
      <c r="A2139" s="41" t="s">
        <v>2186</v>
      </c>
      <c r="B2139" s="21"/>
      <c r="C2139" s="38" t="s">
        <v>2187</v>
      </c>
      <c r="D2139" s="20"/>
      <c r="E2139" s="21"/>
      <c r="F2139" s="5" t="s">
        <v>1186</v>
      </c>
      <c r="G2139" s="38"/>
      <c r="H2139" s="20"/>
      <c r="I2139" s="21"/>
      <c r="J2139" s="5"/>
      <c r="K2139" s="42">
        <v>250</v>
      </c>
      <c r="L2139" s="21"/>
      <c r="M2139" s="6">
        <v>0</v>
      </c>
      <c r="N2139" s="42">
        <v>0</v>
      </c>
      <c r="O2139" s="21"/>
      <c r="P2139" s="42">
        <v>250</v>
      </c>
      <c r="Q2139" s="21"/>
      <c r="R2139" s="7">
        <v>0</v>
      </c>
      <c r="S2139" s="4" t="s">
        <v>26</v>
      </c>
      <c r="T2139" s="41"/>
      <c r="U2139" s="20"/>
      <c r="V2139" s="21"/>
      <c r="W2139" s="41"/>
      <c r="X2139" s="20"/>
      <c r="Y2139" s="21"/>
      <c r="Z2139" s="38" t="s">
        <v>27</v>
      </c>
      <c r="AA2139" s="21"/>
    </row>
    <row r="2140" spans="1:27" x14ac:dyDescent="0.2">
      <c r="A2140" s="38" t="s">
        <v>21</v>
      </c>
      <c r="B2140" s="20"/>
      <c r="C2140" s="20"/>
      <c r="D2140" s="20"/>
      <c r="E2140" s="20"/>
      <c r="F2140" s="21"/>
      <c r="G2140" s="38" t="s">
        <v>28</v>
      </c>
      <c r="H2140" s="20"/>
      <c r="I2140" s="20"/>
      <c r="J2140" s="21"/>
      <c r="K2140" s="38" t="s">
        <v>29</v>
      </c>
      <c r="L2140" s="20"/>
      <c r="M2140" s="20"/>
      <c r="N2140" s="20"/>
      <c r="O2140" s="21"/>
      <c r="P2140" s="39" t="s">
        <v>30</v>
      </c>
      <c r="Q2140" s="40"/>
      <c r="R2140" s="8"/>
      <c r="S2140" s="39" t="s">
        <v>31</v>
      </c>
      <c r="T2140" s="20"/>
      <c r="U2140" s="20"/>
      <c r="V2140" s="40"/>
      <c r="W2140" s="35"/>
      <c r="X2140" s="20"/>
      <c r="Y2140" s="21"/>
      <c r="Z2140" s="36" t="s">
        <v>21</v>
      </c>
      <c r="AA2140" s="37"/>
    </row>
    <row r="2141" spans="1:27" x14ac:dyDescent="0.2">
      <c r="A2141" s="41" t="s">
        <v>2188</v>
      </c>
      <c r="B2141" s="21"/>
      <c r="C2141" s="38" t="s">
        <v>2189</v>
      </c>
      <c r="D2141" s="20"/>
      <c r="E2141" s="21"/>
      <c r="F2141" s="5" t="s">
        <v>1186</v>
      </c>
      <c r="G2141" s="38"/>
      <c r="H2141" s="20"/>
      <c r="I2141" s="21"/>
      <c r="J2141" s="5"/>
      <c r="K2141" s="42">
        <v>250</v>
      </c>
      <c r="L2141" s="21"/>
      <c r="M2141" s="6">
        <v>0</v>
      </c>
      <c r="N2141" s="42">
        <v>0</v>
      </c>
      <c r="O2141" s="21"/>
      <c r="P2141" s="42">
        <v>250</v>
      </c>
      <c r="Q2141" s="21"/>
      <c r="R2141" s="7">
        <v>0</v>
      </c>
      <c r="S2141" s="4" t="s">
        <v>26</v>
      </c>
      <c r="T2141" s="41"/>
      <c r="U2141" s="20"/>
      <c r="V2141" s="21"/>
      <c r="W2141" s="41"/>
      <c r="X2141" s="20"/>
      <c r="Y2141" s="21"/>
      <c r="Z2141" s="38" t="s">
        <v>27</v>
      </c>
      <c r="AA2141" s="21"/>
    </row>
    <row r="2142" spans="1:27" x14ac:dyDescent="0.2">
      <c r="A2142" s="38" t="s">
        <v>21</v>
      </c>
      <c r="B2142" s="20"/>
      <c r="C2142" s="20"/>
      <c r="D2142" s="20"/>
      <c r="E2142" s="20"/>
      <c r="F2142" s="21"/>
      <c r="G2142" s="38" t="s">
        <v>28</v>
      </c>
      <c r="H2142" s="20"/>
      <c r="I2142" s="20"/>
      <c r="J2142" s="21"/>
      <c r="K2142" s="38" t="s">
        <v>29</v>
      </c>
      <c r="L2142" s="20"/>
      <c r="M2142" s="20"/>
      <c r="N2142" s="20"/>
      <c r="O2142" s="21"/>
      <c r="P2142" s="39" t="s">
        <v>30</v>
      </c>
      <c r="Q2142" s="40"/>
      <c r="R2142" s="8"/>
      <c r="S2142" s="39" t="s">
        <v>31</v>
      </c>
      <c r="T2142" s="20"/>
      <c r="U2142" s="20"/>
      <c r="V2142" s="40"/>
      <c r="W2142" s="35"/>
      <c r="X2142" s="20"/>
      <c r="Y2142" s="21"/>
      <c r="Z2142" s="36" t="s">
        <v>21</v>
      </c>
      <c r="AA2142" s="37"/>
    </row>
    <row r="2143" spans="1:27" x14ac:dyDescent="0.2">
      <c r="A2143" s="41" t="s">
        <v>2190</v>
      </c>
      <c r="B2143" s="21"/>
      <c r="C2143" s="38" t="s">
        <v>2191</v>
      </c>
      <c r="D2143" s="20"/>
      <c r="E2143" s="21"/>
      <c r="F2143" s="5" t="s">
        <v>1186</v>
      </c>
      <c r="G2143" s="38"/>
      <c r="H2143" s="20"/>
      <c r="I2143" s="21"/>
      <c r="J2143" s="5"/>
      <c r="K2143" s="42">
        <v>250</v>
      </c>
      <c r="L2143" s="21"/>
      <c r="M2143" s="6">
        <v>0</v>
      </c>
      <c r="N2143" s="42">
        <v>0</v>
      </c>
      <c r="O2143" s="21"/>
      <c r="P2143" s="42">
        <v>250</v>
      </c>
      <c r="Q2143" s="21"/>
      <c r="R2143" s="7">
        <v>0</v>
      </c>
      <c r="S2143" s="4" t="s">
        <v>26</v>
      </c>
      <c r="T2143" s="41"/>
      <c r="U2143" s="20"/>
      <c r="V2143" s="21"/>
      <c r="W2143" s="41"/>
      <c r="X2143" s="20"/>
      <c r="Y2143" s="21"/>
      <c r="Z2143" s="38" t="s">
        <v>27</v>
      </c>
      <c r="AA2143" s="21"/>
    </row>
    <row r="2144" spans="1:27" x14ac:dyDescent="0.2">
      <c r="A2144" s="38" t="s">
        <v>21</v>
      </c>
      <c r="B2144" s="20"/>
      <c r="C2144" s="20"/>
      <c r="D2144" s="20"/>
      <c r="E2144" s="20"/>
      <c r="F2144" s="21"/>
      <c r="G2144" s="38" t="s">
        <v>28</v>
      </c>
      <c r="H2144" s="20"/>
      <c r="I2144" s="20"/>
      <c r="J2144" s="21"/>
      <c r="K2144" s="38" t="s">
        <v>29</v>
      </c>
      <c r="L2144" s="20"/>
      <c r="M2144" s="20"/>
      <c r="N2144" s="20"/>
      <c r="O2144" s="21"/>
      <c r="P2144" s="39" t="s">
        <v>30</v>
      </c>
      <c r="Q2144" s="40"/>
      <c r="R2144" s="8"/>
      <c r="S2144" s="39" t="s">
        <v>31</v>
      </c>
      <c r="T2144" s="20"/>
      <c r="U2144" s="20"/>
      <c r="V2144" s="40"/>
      <c r="W2144" s="35"/>
      <c r="X2144" s="20"/>
      <c r="Y2144" s="21"/>
      <c r="Z2144" s="36" t="s">
        <v>21</v>
      </c>
      <c r="AA2144" s="37"/>
    </row>
    <row r="2145" spans="1:27" x14ac:dyDescent="0.2">
      <c r="A2145" s="41" t="s">
        <v>2192</v>
      </c>
      <c r="B2145" s="21"/>
      <c r="C2145" s="38" t="s">
        <v>2193</v>
      </c>
      <c r="D2145" s="20"/>
      <c r="E2145" s="21"/>
      <c r="F2145" s="5" t="s">
        <v>1186</v>
      </c>
      <c r="G2145" s="38"/>
      <c r="H2145" s="20"/>
      <c r="I2145" s="21"/>
      <c r="J2145" s="5"/>
      <c r="K2145" s="42">
        <v>250</v>
      </c>
      <c r="L2145" s="21"/>
      <c r="M2145" s="6">
        <v>0</v>
      </c>
      <c r="N2145" s="42">
        <v>0</v>
      </c>
      <c r="O2145" s="21"/>
      <c r="P2145" s="42">
        <v>250</v>
      </c>
      <c r="Q2145" s="21"/>
      <c r="R2145" s="7">
        <v>0</v>
      </c>
      <c r="S2145" s="4" t="s">
        <v>26</v>
      </c>
      <c r="T2145" s="41"/>
      <c r="U2145" s="20"/>
      <c r="V2145" s="21"/>
      <c r="W2145" s="41"/>
      <c r="X2145" s="20"/>
      <c r="Y2145" s="21"/>
      <c r="Z2145" s="38" t="s">
        <v>27</v>
      </c>
      <c r="AA2145" s="21"/>
    </row>
    <row r="2146" spans="1:27" x14ac:dyDescent="0.2">
      <c r="A2146" s="38" t="s">
        <v>21</v>
      </c>
      <c r="B2146" s="20"/>
      <c r="C2146" s="20"/>
      <c r="D2146" s="20"/>
      <c r="E2146" s="20"/>
      <c r="F2146" s="21"/>
      <c r="G2146" s="38" t="s">
        <v>28</v>
      </c>
      <c r="H2146" s="20"/>
      <c r="I2146" s="20"/>
      <c r="J2146" s="21"/>
      <c r="K2146" s="38" t="s">
        <v>29</v>
      </c>
      <c r="L2146" s="20"/>
      <c r="M2146" s="20"/>
      <c r="N2146" s="20"/>
      <c r="O2146" s="21"/>
      <c r="P2146" s="39" t="s">
        <v>30</v>
      </c>
      <c r="Q2146" s="40"/>
      <c r="R2146" s="8"/>
      <c r="S2146" s="39" t="s">
        <v>31</v>
      </c>
      <c r="T2146" s="20"/>
      <c r="U2146" s="20"/>
      <c r="V2146" s="40"/>
      <c r="W2146" s="35"/>
      <c r="X2146" s="20"/>
      <c r="Y2146" s="21"/>
      <c r="Z2146" s="36" t="s">
        <v>21</v>
      </c>
      <c r="AA2146" s="37"/>
    </row>
    <row r="2147" spans="1:27" x14ac:dyDescent="0.2">
      <c r="A2147" s="41" t="s">
        <v>2194</v>
      </c>
      <c r="B2147" s="21"/>
      <c r="C2147" s="38" t="s">
        <v>2195</v>
      </c>
      <c r="D2147" s="20"/>
      <c r="E2147" s="21"/>
      <c r="F2147" s="5" t="s">
        <v>1186</v>
      </c>
      <c r="G2147" s="38"/>
      <c r="H2147" s="20"/>
      <c r="I2147" s="21"/>
      <c r="J2147" s="5"/>
      <c r="K2147" s="42">
        <v>250</v>
      </c>
      <c r="L2147" s="21"/>
      <c r="M2147" s="6">
        <v>0</v>
      </c>
      <c r="N2147" s="42">
        <v>0</v>
      </c>
      <c r="O2147" s="21"/>
      <c r="P2147" s="42">
        <v>250</v>
      </c>
      <c r="Q2147" s="21"/>
      <c r="R2147" s="7">
        <v>0</v>
      </c>
      <c r="S2147" s="4" t="s">
        <v>26</v>
      </c>
      <c r="T2147" s="41"/>
      <c r="U2147" s="20"/>
      <c r="V2147" s="21"/>
      <c r="W2147" s="41"/>
      <c r="X2147" s="20"/>
      <c r="Y2147" s="21"/>
      <c r="Z2147" s="38" t="s">
        <v>27</v>
      </c>
      <c r="AA2147" s="21"/>
    </row>
    <row r="2148" spans="1:27" x14ac:dyDescent="0.2">
      <c r="A2148" s="38" t="s">
        <v>21</v>
      </c>
      <c r="B2148" s="20"/>
      <c r="C2148" s="20"/>
      <c r="D2148" s="20"/>
      <c r="E2148" s="20"/>
      <c r="F2148" s="21"/>
      <c r="G2148" s="38" t="s">
        <v>28</v>
      </c>
      <c r="H2148" s="20"/>
      <c r="I2148" s="20"/>
      <c r="J2148" s="21"/>
      <c r="K2148" s="38" t="s">
        <v>29</v>
      </c>
      <c r="L2148" s="20"/>
      <c r="M2148" s="20"/>
      <c r="N2148" s="20"/>
      <c r="O2148" s="21"/>
      <c r="P2148" s="39" t="s">
        <v>30</v>
      </c>
      <c r="Q2148" s="40"/>
      <c r="R2148" s="8"/>
      <c r="S2148" s="39" t="s">
        <v>31</v>
      </c>
      <c r="T2148" s="20"/>
      <c r="U2148" s="20"/>
      <c r="V2148" s="40"/>
      <c r="W2148" s="35"/>
      <c r="X2148" s="20"/>
      <c r="Y2148" s="21"/>
      <c r="Z2148" s="36" t="s">
        <v>21</v>
      </c>
      <c r="AA2148" s="37"/>
    </row>
    <row r="2149" spans="1:27" x14ac:dyDescent="0.2">
      <c r="A2149" s="41" t="s">
        <v>2196</v>
      </c>
      <c r="B2149" s="21"/>
      <c r="C2149" s="38" t="s">
        <v>2197</v>
      </c>
      <c r="D2149" s="20"/>
      <c r="E2149" s="21"/>
      <c r="F2149" s="5" t="s">
        <v>1186</v>
      </c>
      <c r="G2149" s="38"/>
      <c r="H2149" s="20"/>
      <c r="I2149" s="21"/>
      <c r="J2149" s="5"/>
      <c r="K2149" s="42">
        <v>250</v>
      </c>
      <c r="L2149" s="21"/>
      <c r="M2149" s="6">
        <v>0</v>
      </c>
      <c r="N2149" s="42">
        <v>0</v>
      </c>
      <c r="O2149" s="21"/>
      <c r="P2149" s="42">
        <v>250</v>
      </c>
      <c r="Q2149" s="21"/>
      <c r="R2149" s="7">
        <v>0</v>
      </c>
      <c r="S2149" s="4" t="s">
        <v>26</v>
      </c>
      <c r="T2149" s="41"/>
      <c r="U2149" s="20"/>
      <c r="V2149" s="21"/>
      <c r="W2149" s="41"/>
      <c r="X2149" s="20"/>
      <c r="Y2149" s="21"/>
      <c r="Z2149" s="38" t="s">
        <v>27</v>
      </c>
      <c r="AA2149" s="21"/>
    </row>
    <row r="2150" spans="1:27" x14ac:dyDescent="0.2">
      <c r="A2150" s="38" t="s">
        <v>21</v>
      </c>
      <c r="B2150" s="20"/>
      <c r="C2150" s="20"/>
      <c r="D2150" s="20"/>
      <c r="E2150" s="20"/>
      <c r="F2150" s="21"/>
      <c r="G2150" s="38" t="s">
        <v>28</v>
      </c>
      <c r="H2150" s="20"/>
      <c r="I2150" s="20"/>
      <c r="J2150" s="21"/>
      <c r="K2150" s="38" t="s">
        <v>29</v>
      </c>
      <c r="L2150" s="20"/>
      <c r="M2150" s="20"/>
      <c r="N2150" s="20"/>
      <c r="O2150" s="21"/>
      <c r="P2150" s="39" t="s">
        <v>30</v>
      </c>
      <c r="Q2150" s="40"/>
      <c r="R2150" s="8"/>
      <c r="S2150" s="39" t="s">
        <v>31</v>
      </c>
      <c r="T2150" s="20"/>
      <c r="U2150" s="20"/>
      <c r="V2150" s="40"/>
      <c r="W2150" s="35"/>
      <c r="X2150" s="20"/>
      <c r="Y2150" s="21"/>
      <c r="Z2150" s="36" t="s">
        <v>21</v>
      </c>
      <c r="AA2150" s="37"/>
    </row>
    <row r="2151" spans="1:27" x14ac:dyDescent="0.2">
      <c r="A2151" s="41" t="s">
        <v>2198</v>
      </c>
      <c r="B2151" s="21"/>
      <c r="C2151" s="38" t="s">
        <v>2199</v>
      </c>
      <c r="D2151" s="20"/>
      <c r="E2151" s="21"/>
      <c r="F2151" s="5" t="s">
        <v>1186</v>
      </c>
      <c r="G2151" s="38"/>
      <c r="H2151" s="20"/>
      <c r="I2151" s="21"/>
      <c r="J2151" s="5"/>
      <c r="K2151" s="42">
        <v>250</v>
      </c>
      <c r="L2151" s="21"/>
      <c r="M2151" s="6">
        <v>0</v>
      </c>
      <c r="N2151" s="42">
        <v>0</v>
      </c>
      <c r="O2151" s="21"/>
      <c r="P2151" s="42">
        <v>250</v>
      </c>
      <c r="Q2151" s="21"/>
      <c r="R2151" s="7">
        <v>0</v>
      </c>
      <c r="S2151" s="4" t="s">
        <v>26</v>
      </c>
      <c r="T2151" s="41"/>
      <c r="U2151" s="20"/>
      <c r="V2151" s="21"/>
      <c r="W2151" s="41"/>
      <c r="X2151" s="20"/>
      <c r="Y2151" s="21"/>
      <c r="Z2151" s="38" t="s">
        <v>27</v>
      </c>
      <c r="AA2151" s="21"/>
    </row>
    <row r="2152" spans="1:27" x14ac:dyDescent="0.2">
      <c r="A2152" s="38" t="s">
        <v>21</v>
      </c>
      <c r="B2152" s="20"/>
      <c r="C2152" s="20"/>
      <c r="D2152" s="20"/>
      <c r="E2152" s="20"/>
      <c r="F2152" s="21"/>
      <c r="G2152" s="38" t="s">
        <v>28</v>
      </c>
      <c r="H2152" s="20"/>
      <c r="I2152" s="20"/>
      <c r="J2152" s="21"/>
      <c r="K2152" s="38" t="s">
        <v>29</v>
      </c>
      <c r="L2152" s="20"/>
      <c r="M2152" s="20"/>
      <c r="N2152" s="20"/>
      <c r="O2152" s="21"/>
      <c r="P2152" s="39" t="s">
        <v>30</v>
      </c>
      <c r="Q2152" s="40"/>
      <c r="R2152" s="8"/>
      <c r="S2152" s="39" t="s">
        <v>31</v>
      </c>
      <c r="T2152" s="20"/>
      <c r="U2152" s="20"/>
      <c r="V2152" s="40"/>
      <c r="W2152" s="35"/>
      <c r="X2152" s="20"/>
      <c r="Y2152" s="21"/>
      <c r="Z2152" s="36" t="s">
        <v>21</v>
      </c>
      <c r="AA2152" s="37"/>
    </row>
    <row r="2153" spans="1:27" x14ac:dyDescent="0.2">
      <c r="A2153" s="41" t="s">
        <v>2200</v>
      </c>
      <c r="B2153" s="21"/>
      <c r="C2153" s="38" t="s">
        <v>2201</v>
      </c>
      <c r="D2153" s="20"/>
      <c r="E2153" s="21"/>
      <c r="F2153" s="5" t="s">
        <v>1186</v>
      </c>
      <c r="G2153" s="38"/>
      <c r="H2153" s="20"/>
      <c r="I2153" s="21"/>
      <c r="J2153" s="5"/>
      <c r="K2153" s="42">
        <v>250</v>
      </c>
      <c r="L2153" s="21"/>
      <c r="M2153" s="6">
        <v>0</v>
      </c>
      <c r="N2153" s="42">
        <v>0</v>
      </c>
      <c r="O2153" s="21"/>
      <c r="P2153" s="42">
        <v>250</v>
      </c>
      <c r="Q2153" s="21"/>
      <c r="R2153" s="7">
        <v>0</v>
      </c>
      <c r="S2153" s="4" t="s">
        <v>26</v>
      </c>
      <c r="T2153" s="41"/>
      <c r="U2153" s="20"/>
      <c r="V2153" s="21"/>
      <c r="W2153" s="41"/>
      <c r="X2153" s="20"/>
      <c r="Y2153" s="21"/>
      <c r="Z2153" s="38" t="s">
        <v>27</v>
      </c>
      <c r="AA2153" s="21"/>
    </row>
    <row r="2154" spans="1:27" x14ac:dyDescent="0.2">
      <c r="A2154" s="38" t="s">
        <v>21</v>
      </c>
      <c r="B2154" s="20"/>
      <c r="C2154" s="20"/>
      <c r="D2154" s="20"/>
      <c r="E2154" s="20"/>
      <c r="F2154" s="21"/>
      <c r="G2154" s="38" t="s">
        <v>28</v>
      </c>
      <c r="H2154" s="20"/>
      <c r="I2154" s="20"/>
      <c r="J2154" s="21"/>
      <c r="K2154" s="38" t="s">
        <v>29</v>
      </c>
      <c r="L2154" s="20"/>
      <c r="M2154" s="20"/>
      <c r="N2154" s="20"/>
      <c r="O2154" s="21"/>
      <c r="P2154" s="39" t="s">
        <v>30</v>
      </c>
      <c r="Q2154" s="40"/>
      <c r="R2154" s="8"/>
      <c r="S2154" s="39" t="s">
        <v>31</v>
      </c>
      <c r="T2154" s="20"/>
      <c r="U2154" s="20"/>
      <c r="V2154" s="40"/>
      <c r="W2154" s="35"/>
      <c r="X2154" s="20"/>
      <c r="Y2154" s="21"/>
      <c r="Z2154" s="36" t="s">
        <v>21</v>
      </c>
      <c r="AA2154" s="37"/>
    </row>
    <row r="2155" spans="1:27" x14ac:dyDescent="0.2">
      <c r="A2155" s="41" t="s">
        <v>2202</v>
      </c>
      <c r="B2155" s="21"/>
      <c r="C2155" s="38" t="s">
        <v>2203</v>
      </c>
      <c r="D2155" s="20"/>
      <c r="E2155" s="21"/>
      <c r="F2155" s="5" t="s">
        <v>1186</v>
      </c>
      <c r="G2155" s="38"/>
      <c r="H2155" s="20"/>
      <c r="I2155" s="21"/>
      <c r="J2155" s="5"/>
      <c r="K2155" s="42">
        <v>250</v>
      </c>
      <c r="L2155" s="21"/>
      <c r="M2155" s="6">
        <v>0</v>
      </c>
      <c r="N2155" s="42">
        <v>0</v>
      </c>
      <c r="O2155" s="21"/>
      <c r="P2155" s="42">
        <v>250</v>
      </c>
      <c r="Q2155" s="21"/>
      <c r="R2155" s="7">
        <v>0</v>
      </c>
      <c r="S2155" s="4" t="s">
        <v>26</v>
      </c>
      <c r="T2155" s="41"/>
      <c r="U2155" s="20"/>
      <c r="V2155" s="21"/>
      <c r="W2155" s="41"/>
      <c r="X2155" s="20"/>
      <c r="Y2155" s="21"/>
      <c r="Z2155" s="38" t="s">
        <v>27</v>
      </c>
      <c r="AA2155" s="21"/>
    </row>
    <row r="2156" spans="1:27" x14ac:dyDescent="0.2">
      <c r="A2156" s="38" t="s">
        <v>21</v>
      </c>
      <c r="B2156" s="20"/>
      <c r="C2156" s="20"/>
      <c r="D2156" s="20"/>
      <c r="E2156" s="20"/>
      <c r="F2156" s="21"/>
      <c r="G2156" s="38" t="s">
        <v>28</v>
      </c>
      <c r="H2156" s="20"/>
      <c r="I2156" s="20"/>
      <c r="J2156" s="21"/>
      <c r="K2156" s="38" t="s">
        <v>29</v>
      </c>
      <c r="L2156" s="20"/>
      <c r="M2156" s="20"/>
      <c r="N2156" s="20"/>
      <c r="O2156" s="21"/>
      <c r="P2156" s="39" t="s">
        <v>30</v>
      </c>
      <c r="Q2156" s="40"/>
      <c r="R2156" s="8"/>
      <c r="S2156" s="39" t="s">
        <v>31</v>
      </c>
      <c r="T2156" s="20"/>
      <c r="U2156" s="20"/>
      <c r="V2156" s="40"/>
      <c r="W2156" s="35"/>
      <c r="X2156" s="20"/>
      <c r="Y2156" s="21"/>
      <c r="Z2156" s="36" t="s">
        <v>21</v>
      </c>
      <c r="AA2156" s="37"/>
    </row>
    <row r="2157" spans="1:27" x14ac:dyDescent="0.2">
      <c r="A2157" s="41" t="s">
        <v>2204</v>
      </c>
      <c r="B2157" s="21"/>
      <c r="C2157" s="38" t="s">
        <v>2205</v>
      </c>
      <c r="D2157" s="20"/>
      <c r="E2157" s="21"/>
      <c r="F2157" s="5" t="s">
        <v>1186</v>
      </c>
      <c r="G2157" s="38"/>
      <c r="H2157" s="20"/>
      <c r="I2157" s="21"/>
      <c r="J2157" s="5"/>
      <c r="K2157" s="42">
        <v>250</v>
      </c>
      <c r="L2157" s="21"/>
      <c r="M2157" s="6">
        <v>0</v>
      </c>
      <c r="N2157" s="42">
        <v>0</v>
      </c>
      <c r="O2157" s="21"/>
      <c r="P2157" s="42">
        <v>250</v>
      </c>
      <c r="Q2157" s="21"/>
      <c r="R2157" s="7">
        <v>0</v>
      </c>
      <c r="S2157" s="4" t="s">
        <v>26</v>
      </c>
      <c r="T2157" s="41"/>
      <c r="U2157" s="20"/>
      <c r="V2157" s="21"/>
      <c r="W2157" s="41"/>
      <c r="X2157" s="20"/>
      <c r="Y2157" s="21"/>
      <c r="Z2157" s="38" t="s">
        <v>27</v>
      </c>
      <c r="AA2157" s="21"/>
    </row>
    <row r="2158" spans="1:27" x14ac:dyDescent="0.2">
      <c r="A2158" s="38" t="s">
        <v>21</v>
      </c>
      <c r="B2158" s="20"/>
      <c r="C2158" s="20"/>
      <c r="D2158" s="20"/>
      <c r="E2158" s="20"/>
      <c r="F2158" s="21"/>
      <c r="G2158" s="38" t="s">
        <v>28</v>
      </c>
      <c r="H2158" s="20"/>
      <c r="I2158" s="20"/>
      <c r="J2158" s="21"/>
      <c r="K2158" s="38" t="s">
        <v>29</v>
      </c>
      <c r="L2158" s="20"/>
      <c r="M2158" s="20"/>
      <c r="N2158" s="20"/>
      <c r="O2158" s="21"/>
      <c r="P2158" s="39" t="s">
        <v>30</v>
      </c>
      <c r="Q2158" s="40"/>
      <c r="R2158" s="8"/>
      <c r="S2158" s="39" t="s">
        <v>31</v>
      </c>
      <c r="T2158" s="20"/>
      <c r="U2158" s="20"/>
      <c r="V2158" s="40"/>
      <c r="W2158" s="35"/>
      <c r="X2158" s="20"/>
      <c r="Y2158" s="21"/>
      <c r="Z2158" s="36" t="s">
        <v>21</v>
      </c>
      <c r="AA2158" s="37"/>
    </row>
    <row r="2159" spans="1:27" x14ac:dyDescent="0.2">
      <c r="A2159" s="41" t="s">
        <v>2206</v>
      </c>
      <c r="B2159" s="21"/>
      <c r="C2159" s="38" t="s">
        <v>2207</v>
      </c>
      <c r="D2159" s="20"/>
      <c r="E2159" s="21"/>
      <c r="F2159" s="5" t="s">
        <v>1186</v>
      </c>
      <c r="G2159" s="38"/>
      <c r="H2159" s="20"/>
      <c r="I2159" s="21"/>
      <c r="J2159" s="5"/>
      <c r="K2159" s="42">
        <v>250</v>
      </c>
      <c r="L2159" s="21"/>
      <c r="M2159" s="6">
        <v>0</v>
      </c>
      <c r="N2159" s="42">
        <v>0</v>
      </c>
      <c r="O2159" s="21"/>
      <c r="P2159" s="42">
        <v>250</v>
      </c>
      <c r="Q2159" s="21"/>
      <c r="R2159" s="7">
        <v>0</v>
      </c>
      <c r="S2159" s="4" t="s">
        <v>26</v>
      </c>
      <c r="T2159" s="41"/>
      <c r="U2159" s="20"/>
      <c r="V2159" s="21"/>
      <c r="W2159" s="41"/>
      <c r="X2159" s="20"/>
      <c r="Y2159" s="21"/>
      <c r="Z2159" s="38" t="s">
        <v>27</v>
      </c>
      <c r="AA2159" s="21"/>
    </row>
    <row r="2160" spans="1:27" x14ac:dyDescent="0.2">
      <c r="A2160" s="38" t="s">
        <v>21</v>
      </c>
      <c r="B2160" s="20"/>
      <c r="C2160" s="20"/>
      <c r="D2160" s="20"/>
      <c r="E2160" s="20"/>
      <c r="F2160" s="21"/>
      <c r="G2160" s="38" t="s">
        <v>28</v>
      </c>
      <c r="H2160" s="20"/>
      <c r="I2160" s="20"/>
      <c r="J2160" s="21"/>
      <c r="K2160" s="38" t="s">
        <v>29</v>
      </c>
      <c r="L2160" s="20"/>
      <c r="M2160" s="20"/>
      <c r="N2160" s="20"/>
      <c r="O2160" s="21"/>
      <c r="P2160" s="39" t="s">
        <v>30</v>
      </c>
      <c r="Q2160" s="40"/>
      <c r="R2160" s="8"/>
      <c r="S2160" s="39" t="s">
        <v>31</v>
      </c>
      <c r="T2160" s="20"/>
      <c r="U2160" s="20"/>
      <c r="V2160" s="40"/>
      <c r="W2160" s="35"/>
      <c r="X2160" s="20"/>
      <c r="Y2160" s="21"/>
      <c r="Z2160" s="36" t="s">
        <v>21</v>
      </c>
      <c r="AA2160" s="37"/>
    </row>
    <row r="2161" spans="1:27" x14ac:dyDescent="0.2">
      <c r="A2161" s="41" t="s">
        <v>2208</v>
      </c>
      <c r="B2161" s="21"/>
      <c r="C2161" s="38" t="s">
        <v>2209</v>
      </c>
      <c r="D2161" s="20"/>
      <c r="E2161" s="21"/>
      <c r="F2161" s="5" t="s">
        <v>1186</v>
      </c>
      <c r="G2161" s="38"/>
      <c r="H2161" s="20"/>
      <c r="I2161" s="21"/>
      <c r="J2161" s="5"/>
      <c r="K2161" s="42">
        <v>250</v>
      </c>
      <c r="L2161" s="21"/>
      <c r="M2161" s="6">
        <v>0</v>
      </c>
      <c r="N2161" s="42">
        <v>0</v>
      </c>
      <c r="O2161" s="21"/>
      <c r="P2161" s="42">
        <v>250</v>
      </c>
      <c r="Q2161" s="21"/>
      <c r="R2161" s="7">
        <v>0</v>
      </c>
      <c r="S2161" s="4" t="s">
        <v>26</v>
      </c>
      <c r="T2161" s="41"/>
      <c r="U2161" s="20"/>
      <c r="V2161" s="21"/>
      <c r="W2161" s="41"/>
      <c r="X2161" s="20"/>
      <c r="Y2161" s="21"/>
      <c r="Z2161" s="38" t="s">
        <v>27</v>
      </c>
      <c r="AA2161" s="21"/>
    </row>
    <row r="2162" spans="1:27" x14ac:dyDescent="0.2">
      <c r="A2162" s="38" t="s">
        <v>21</v>
      </c>
      <c r="B2162" s="20"/>
      <c r="C2162" s="20"/>
      <c r="D2162" s="20"/>
      <c r="E2162" s="20"/>
      <c r="F2162" s="21"/>
      <c r="G2162" s="38" t="s">
        <v>28</v>
      </c>
      <c r="H2162" s="20"/>
      <c r="I2162" s="20"/>
      <c r="J2162" s="21"/>
      <c r="K2162" s="38" t="s">
        <v>29</v>
      </c>
      <c r="L2162" s="20"/>
      <c r="M2162" s="20"/>
      <c r="N2162" s="20"/>
      <c r="O2162" s="21"/>
      <c r="P2162" s="39" t="s">
        <v>30</v>
      </c>
      <c r="Q2162" s="40"/>
      <c r="R2162" s="8"/>
      <c r="S2162" s="39" t="s">
        <v>31</v>
      </c>
      <c r="T2162" s="20"/>
      <c r="U2162" s="20"/>
      <c r="V2162" s="40"/>
      <c r="W2162" s="35"/>
      <c r="X2162" s="20"/>
      <c r="Y2162" s="21"/>
      <c r="Z2162" s="36" t="s">
        <v>21</v>
      </c>
      <c r="AA2162" s="37"/>
    </row>
    <row r="2163" spans="1:27" x14ac:dyDescent="0.2">
      <c r="A2163" s="41" t="s">
        <v>2210</v>
      </c>
      <c r="B2163" s="21"/>
      <c r="C2163" s="38" t="s">
        <v>2211</v>
      </c>
      <c r="D2163" s="20"/>
      <c r="E2163" s="21"/>
      <c r="F2163" s="5" t="s">
        <v>1186</v>
      </c>
      <c r="G2163" s="38"/>
      <c r="H2163" s="20"/>
      <c r="I2163" s="21"/>
      <c r="J2163" s="5"/>
      <c r="K2163" s="42">
        <v>250</v>
      </c>
      <c r="L2163" s="21"/>
      <c r="M2163" s="6">
        <v>0</v>
      </c>
      <c r="N2163" s="42">
        <v>0</v>
      </c>
      <c r="O2163" s="21"/>
      <c r="P2163" s="42">
        <v>250</v>
      </c>
      <c r="Q2163" s="21"/>
      <c r="R2163" s="7">
        <v>0</v>
      </c>
      <c r="S2163" s="4" t="s">
        <v>26</v>
      </c>
      <c r="T2163" s="41"/>
      <c r="U2163" s="20"/>
      <c r="V2163" s="21"/>
      <c r="W2163" s="41"/>
      <c r="X2163" s="20"/>
      <c r="Y2163" s="21"/>
      <c r="Z2163" s="38" t="s">
        <v>27</v>
      </c>
      <c r="AA2163" s="21"/>
    </row>
    <row r="2164" spans="1:27" x14ac:dyDescent="0.2">
      <c r="A2164" s="38" t="s">
        <v>21</v>
      </c>
      <c r="B2164" s="20"/>
      <c r="C2164" s="20"/>
      <c r="D2164" s="20"/>
      <c r="E2164" s="20"/>
      <c r="F2164" s="21"/>
      <c r="G2164" s="38" t="s">
        <v>28</v>
      </c>
      <c r="H2164" s="20"/>
      <c r="I2164" s="20"/>
      <c r="J2164" s="21"/>
      <c r="K2164" s="38" t="s">
        <v>29</v>
      </c>
      <c r="L2164" s="20"/>
      <c r="M2164" s="20"/>
      <c r="N2164" s="20"/>
      <c r="O2164" s="21"/>
      <c r="P2164" s="39" t="s">
        <v>30</v>
      </c>
      <c r="Q2164" s="40"/>
      <c r="R2164" s="8"/>
      <c r="S2164" s="39" t="s">
        <v>31</v>
      </c>
      <c r="T2164" s="20"/>
      <c r="U2164" s="20"/>
      <c r="V2164" s="40"/>
      <c r="W2164" s="35"/>
      <c r="X2164" s="20"/>
      <c r="Y2164" s="21"/>
      <c r="Z2164" s="36" t="s">
        <v>21</v>
      </c>
      <c r="AA2164" s="37"/>
    </row>
    <row r="2165" spans="1:27" x14ac:dyDescent="0.2">
      <c r="A2165" s="41" t="s">
        <v>2212</v>
      </c>
      <c r="B2165" s="21"/>
      <c r="C2165" s="38" t="s">
        <v>2213</v>
      </c>
      <c r="D2165" s="20"/>
      <c r="E2165" s="21"/>
      <c r="F2165" s="5" t="s">
        <v>1186</v>
      </c>
      <c r="G2165" s="38"/>
      <c r="H2165" s="20"/>
      <c r="I2165" s="21"/>
      <c r="J2165" s="5"/>
      <c r="K2165" s="42">
        <v>250</v>
      </c>
      <c r="L2165" s="21"/>
      <c r="M2165" s="6">
        <v>0</v>
      </c>
      <c r="N2165" s="42">
        <v>0</v>
      </c>
      <c r="O2165" s="21"/>
      <c r="P2165" s="42">
        <v>250</v>
      </c>
      <c r="Q2165" s="21"/>
      <c r="R2165" s="7">
        <v>0</v>
      </c>
      <c r="S2165" s="4" t="s">
        <v>26</v>
      </c>
      <c r="T2165" s="41"/>
      <c r="U2165" s="20"/>
      <c r="V2165" s="21"/>
      <c r="W2165" s="41"/>
      <c r="X2165" s="20"/>
      <c r="Y2165" s="21"/>
      <c r="Z2165" s="38" t="s">
        <v>27</v>
      </c>
      <c r="AA2165" s="21"/>
    </row>
    <row r="2166" spans="1:27" x14ac:dyDescent="0.2">
      <c r="A2166" s="38" t="s">
        <v>21</v>
      </c>
      <c r="B2166" s="20"/>
      <c r="C2166" s="20"/>
      <c r="D2166" s="20"/>
      <c r="E2166" s="20"/>
      <c r="F2166" s="21"/>
      <c r="G2166" s="38" t="s">
        <v>28</v>
      </c>
      <c r="H2166" s="20"/>
      <c r="I2166" s="20"/>
      <c r="J2166" s="21"/>
      <c r="K2166" s="38" t="s">
        <v>29</v>
      </c>
      <c r="L2166" s="20"/>
      <c r="M2166" s="20"/>
      <c r="N2166" s="20"/>
      <c r="O2166" s="21"/>
      <c r="P2166" s="39" t="s">
        <v>30</v>
      </c>
      <c r="Q2166" s="40"/>
      <c r="R2166" s="8"/>
      <c r="S2166" s="39" t="s">
        <v>31</v>
      </c>
      <c r="T2166" s="20"/>
      <c r="U2166" s="20"/>
      <c r="V2166" s="40"/>
      <c r="W2166" s="35"/>
      <c r="X2166" s="20"/>
      <c r="Y2166" s="21"/>
      <c r="Z2166" s="36" t="s">
        <v>21</v>
      </c>
      <c r="AA2166" s="37"/>
    </row>
    <row r="2167" spans="1:27" x14ac:dyDescent="0.2">
      <c r="A2167" s="41" t="s">
        <v>2214</v>
      </c>
      <c r="B2167" s="21"/>
      <c r="C2167" s="38" t="s">
        <v>2215</v>
      </c>
      <c r="D2167" s="20"/>
      <c r="E2167" s="21"/>
      <c r="F2167" s="5" t="s">
        <v>1186</v>
      </c>
      <c r="G2167" s="38"/>
      <c r="H2167" s="20"/>
      <c r="I2167" s="21"/>
      <c r="J2167" s="5"/>
      <c r="K2167" s="42">
        <v>250</v>
      </c>
      <c r="L2167" s="21"/>
      <c r="M2167" s="6">
        <v>0</v>
      </c>
      <c r="N2167" s="42">
        <v>0</v>
      </c>
      <c r="O2167" s="21"/>
      <c r="P2167" s="42">
        <v>250</v>
      </c>
      <c r="Q2167" s="21"/>
      <c r="R2167" s="7">
        <v>0</v>
      </c>
      <c r="S2167" s="4" t="s">
        <v>26</v>
      </c>
      <c r="T2167" s="41"/>
      <c r="U2167" s="20"/>
      <c r="V2167" s="21"/>
      <c r="W2167" s="41"/>
      <c r="X2167" s="20"/>
      <c r="Y2167" s="21"/>
      <c r="Z2167" s="38" t="s">
        <v>27</v>
      </c>
      <c r="AA2167" s="21"/>
    </row>
    <row r="2168" spans="1:27" x14ac:dyDescent="0.2">
      <c r="A2168" s="38" t="s">
        <v>21</v>
      </c>
      <c r="B2168" s="20"/>
      <c r="C2168" s="20"/>
      <c r="D2168" s="20"/>
      <c r="E2168" s="20"/>
      <c r="F2168" s="21"/>
      <c r="G2168" s="38" t="s">
        <v>28</v>
      </c>
      <c r="H2168" s="20"/>
      <c r="I2168" s="20"/>
      <c r="J2168" s="21"/>
      <c r="K2168" s="38" t="s">
        <v>29</v>
      </c>
      <c r="L2168" s="20"/>
      <c r="M2168" s="20"/>
      <c r="N2168" s="20"/>
      <c r="O2168" s="21"/>
      <c r="P2168" s="39" t="s">
        <v>30</v>
      </c>
      <c r="Q2168" s="40"/>
      <c r="R2168" s="8"/>
      <c r="S2168" s="39" t="s">
        <v>31</v>
      </c>
      <c r="T2168" s="20"/>
      <c r="U2168" s="20"/>
      <c r="V2168" s="40"/>
      <c r="W2168" s="35"/>
      <c r="X2168" s="20"/>
      <c r="Y2168" s="21"/>
      <c r="Z2168" s="36" t="s">
        <v>21</v>
      </c>
      <c r="AA2168" s="37"/>
    </row>
    <row r="2169" spans="1:27" x14ac:dyDescent="0.2">
      <c r="A2169" s="41" t="s">
        <v>2216</v>
      </c>
      <c r="B2169" s="21"/>
      <c r="C2169" s="38" t="s">
        <v>2217</v>
      </c>
      <c r="D2169" s="20"/>
      <c r="E2169" s="21"/>
      <c r="F2169" s="5" t="s">
        <v>1186</v>
      </c>
      <c r="G2169" s="38"/>
      <c r="H2169" s="20"/>
      <c r="I2169" s="21"/>
      <c r="J2169" s="5"/>
      <c r="K2169" s="42">
        <v>250</v>
      </c>
      <c r="L2169" s="21"/>
      <c r="M2169" s="6">
        <v>0</v>
      </c>
      <c r="N2169" s="42">
        <v>0</v>
      </c>
      <c r="O2169" s="21"/>
      <c r="P2169" s="42">
        <v>250</v>
      </c>
      <c r="Q2169" s="21"/>
      <c r="R2169" s="7">
        <v>0</v>
      </c>
      <c r="S2169" s="4" t="s">
        <v>26</v>
      </c>
      <c r="T2169" s="41"/>
      <c r="U2169" s="20"/>
      <c r="V2169" s="21"/>
      <c r="W2169" s="41"/>
      <c r="X2169" s="20"/>
      <c r="Y2169" s="21"/>
      <c r="Z2169" s="38" t="s">
        <v>27</v>
      </c>
      <c r="AA2169" s="21"/>
    </row>
    <row r="2170" spans="1:27" x14ac:dyDescent="0.2">
      <c r="A2170" s="38" t="s">
        <v>21</v>
      </c>
      <c r="B2170" s="20"/>
      <c r="C2170" s="20"/>
      <c r="D2170" s="20"/>
      <c r="E2170" s="20"/>
      <c r="F2170" s="21"/>
      <c r="G2170" s="38" t="s">
        <v>28</v>
      </c>
      <c r="H2170" s="20"/>
      <c r="I2170" s="20"/>
      <c r="J2170" s="21"/>
      <c r="K2170" s="38" t="s">
        <v>29</v>
      </c>
      <c r="L2170" s="20"/>
      <c r="M2170" s="20"/>
      <c r="N2170" s="20"/>
      <c r="O2170" s="21"/>
      <c r="P2170" s="39" t="s">
        <v>30</v>
      </c>
      <c r="Q2170" s="40"/>
      <c r="R2170" s="8"/>
      <c r="S2170" s="39" t="s">
        <v>31</v>
      </c>
      <c r="T2170" s="20"/>
      <c r="U2170" s="20"/>
      <c r="V2170" s="40"/>
      <c r="W2170" s="35"/>
      <c r="X2170" s="20"/>
      <c r="Y2170" s="21"/>
      <c r="Z2170" s="36" t="s">
        <v>21</v>
      </c>
      <c r="AA2170" s="37"/>
    </row>
    <row r="2171" spans="1:27" x14ac:dyDescent="0.2">
      <c r="A2171" s="41" t="s">
        <v>2218</v>
      </c>
      <c r="B2171" s="21"/>
      <c r="C2171" s="38" t="s">
        <v>2219</v>
      </c>
      <c r="D2171" s="20"/>
      <c r="E2171" s="21"/>
      <c r="F2171" s="5" t="s">
        <v>1186</v>
      </c>
      <c r="G2171" s="38"/>
      <c r="H2171" s="20"/>
      <c r="I2171" s="21"/>
      <c r="J2171" s="5"/>
      <c r="K2171" s="42">
        <v>250</v>
      </c>
      <c r="L2171" s="21"/>
      <c r="M2171" s="6">
        <v>0</v>
      </c>
      <c r="N2171" s="42">
        <v>0</v>
      </c>
      <c r="O2171" s="21"/>
      <c r="P2171" s="42">
        <v>250</v>
      </c>
      <c r="Q2171" s="21"/>
      <c r="R2171" s="7">
        <v>0</v>
      </c>
      <c r="S2171" s="4" t="s">
        <v>26</v>
      </c>
      <c r="T2171" s="41"/>
      <c r="U2171" s="20"/>
      <c r="V2171" s="21"/>
      <c r="W2171" s="41"/>
      <c r="X2171" s="20"/>
      <c r="Y2171" s="21"/>
      <c r="Z2171" s="38" t="s">
        <v>27</v>
      </c>
      <c r="AA2171" s="21"/>
    </row>
    <row r="2172" spans="1:27" x14ac:dyDescent="0.2">
      <c r="A2172" s="38" t="s">
        <v>21</v>
      </c>
      <c r="B2172" s="20"/>
      <c r="C2172" s="20"/>
      <c r="D2172" s="20"/>
      <c r="E2172" s="20"/>
      <c r="F2172" s="21"/>
      <c r="G2172" s="38" t="s">
        <v>28</v>
      </c>
      <c r="H2172" s="20"/>
      <c r="I2172" s="20"/>
      <c r="J2172" s="21"/>
      <c r="K2172" s="38" t="s">
        <v>29</v>
      </c>
      <c r="L2172" s="20"/>
      <c r="M2172" s="20"/>
      <c r="N2172" s="20"/>
      <c r="O2172" s="21"/>
      <c r="P2172" s="39" t="s">
        <v>30</v>
      </c>
      <c r="Q2172" s="40"/>
      <c r="R2172" s="8"/>
      <c r="S2172" s="39" t="s">
        <v>31</v>
      </c>
      <c r="T2172" s="20"/>
      <c r="U2172" s="20"/>
      <c r="V2172" s="40"/>
      <c r="W2172" s="35"/>
      <c r="X2172" s="20"/>
      <c r="Y2172" s="21"/>
      <c r="Z2172" s="36" t="s">
        <v>21</v>
      </c>
      <c r="AA2172" s="37"/>
    </row>
    <row r="2173" spans="1:27" x14ac:dyDescent="0.2">
      <c r="A2173" s="41" t="s">
        <v>2220</v>
      </c>
      <c r="B2173" s="21"/>
      <c r="C2173" s="38" t="s">
        <v>2221</v>
      </c>
      <c r="D2173" s="20"/>
      <c r="E2173" s="21"/>
      <c r="F2173" s="5" t="s">
        <v>1186</v>
      </c>
      <c r="G2173" s="38"/>
      <c r="H2173" s="20"/>
      <c r="I2173" s="21"/>
      <c r="J2173" s="5"/>
      <c r="K2173" s="42">
        <v>250</v>
      </c>
      <c r="L2173" s="21"/>
      <c r="M2173" s="6">
        <v>0</v>
      </c>
      <c r="N2173" s="42">
        <v>0</v>
      </c>
      <c r="O2173" s="21"/>
      <c r="P2173" s="42">
        <v>250</v>
      </c>
      <c r="Q2173" s="21"/>
      <c r="R2173" s="7">
        <v>0</v>
      </c>
      <c r="S2173" s="4" t="s">
        <v>26</v>
      </c>
      <c r="T2173" s="41"/>
      <c r="U2173" s="20"/>
      <c r="V2173" s="21"/>
      <c r="W2173" s="41"/>
      <c r="X2173" s="20"/>
      <c r="Y2173" s="21"/>
      <c r="Z2173" s="38" t="s">
        <v>27</v>
      </c>
      <c r="AA2173" s="21"/>
    </row>
    <row r="2174" spans="1:27" x14ac:dyDescent="0.2">
      <c r="A2174" s="38" t="s">
        <v>21</v>
      </c>
      <c r="B2174" s="20"/>
      <c r="C2174" s="20"/>
      <c r="D2174" s="20"/>
      <c r="E2174" s="20"/>
      <c r="F2174" s="21"/>
      <c r="G2174" s="38" t="s">
        <v>28</v>
      </c>
      <c r="H2174" s="20"/>
      <c r="I2174" s="20"/>
      <c r="J2174" s="21"/>
      <c r="K2174" s="38" t="s">
        <v>29</v>
      </c>
      <c r="L2174" s="20"/>
      <c r="M2174" s="20"/>
      <c r="N2174" s="20"/>
      <c r="O2174" s="21"/>
      <c r="P2174" s="39" t="s">
        <v>30</v>
      </c>
      <c r="Q2174" s="40"/>
      <c r="R2174" s="8"/>
      <c r="S2174" s="39" t="s">
        <v>31</v>
      </c>
      <c r="T2174" s="20"/>
      <c r="U2174" s="20"/>
      <c r="V2174" s="40"/>
      <c r="W2174" s="35"/>
      <c r="X2174" s="20"/>
      <c r="Y2174" s="21"/>
      <c r="Z2174" s="36" t="s">
        <v>21</v>
      </c>
      <c r="AA2174" s="37"/>
    </row>
    <row r="2175" spans="1:27" x14ac:dyDescent="0.2">
      <c r="A2175" s="41" t="s">
        <v>2222</v>
      </c>
      <c r="B2175" s="21"/>
      <c r="C2175" s="38" t="s">
        <v>2223</v>
      </c>
      <c r="D2175" s="20"/>
      <c r="E2175" s="21"/>
      <c r="F2175" s="5" t="s">
        <v>1186</v>
      </c>
      <c r="G2175" s="38"/>
      <c r="H2175" s="20"/>
      <c r="I2175" s="21"/>
      <c r="J2175" s="5"/>
      <c r="K2175" s="42">
        <v>250</v>
      </c>
      <c r="L2175" s="21"/>
      <c r="M2175" s="6">
        <v>0</v>
      </c>
      <c r="N2175" s="42">
        <v>0</v>
      </c>
      <c r="O2175" s="21"/>
      <c r="P2175" s="42">
        <v>250</v>
      </c>
      <c r="Q2175" s="21"/>
      <c r="R2175" s="7">
        <v>0</v>
      </c>
      <c r="S2175" s="4" t="s">
        <v>26</v>
      </c>
      <c r="T2175" s="41"/>
      <c r="U2175" s="20"/>
      <c r="V2175" s="21"/>
      <c r="W2175" s="41"/>
      <c r="X2175" s="20"/>
      <c r="Y2175" s="21"/>
      <c r="Z2175" s="38" t="s">
        <v>27</v>
      </c>
      <c r="AA2175" s="21"/>
    </row>
    <row r="2176" spans="1:27" x14ac:dyDescent="0.2">
      <c r="A2176" s="38" t="s">
        <v>21</v>
      </c>
      <c r="B2176" s="20"/>
      <c r="C2176" s="20"/>
      <c r="D2176" s="20"/>
      <c r="E2176" s="20"/>
      <c r="F2176" s="21"/>
      <c r="G2176" s="38" t="s">
        <v>28</v>
      </c>
      <c r="H2176" s="20"/>
      <c r="I2176" s="20"/>
      <c r="J2176" s="21"/>
      <c r="K2176" s="38" t="s">
        <v>29</v>
      </c>
      <c r="L2176" s="20"/>
      <c r="M2176" s="20"/>
      <c r="N2176" s="20"/>
      <c r="O2176" s="21"/>
      <c r="P2176" s="39" t="s">
        <v>30</v>
      </c>
      <c r="Q2176" s="40"/>
      <c r="R2176" s="8"/>
      <c r="S2176" s="39" t="s">
        <v>31</v>
      </c>
      <c r="T2176" s="20"/>
      <c r="U2176" s="20"/>
      <c r="V2176" s="40"/>
      <c r="W2176" s="35"/>
      <c r="X2176" s="20"/>
      <c r="Y2176" s="21"/>
      <c r="Z2176" s="36" t="s">
        <v>21</v>
      </c>
      <c r="AA2176" s="37"/>
    </row>
    <row r="2177" spans="1:27" x14ac:dyDescent="0.2">
      <c r="A2177" s="41" t="s">
        <v>2224</v>
      </c>
      <c r="B2177" s="21"/>
      <c r="C2177" s="38" t="s">
        <v>2225</v>
      </c>
      <c r="D2177" s="20"/>
      <c r="E2177" s="21"/>
      <c r="F2177" s="5" t="s">
        <v>1186</v>
      </c>
      <c r="G2177" s="38"/>
      <c r="H2177" s="20"/>
      <c r="I2177" s="21"/>
      <c r="J2177" s="5"/>
      <c r="K2177" s="42">
        <v>250</v>
      </c>
      <c r="L2177" s="21"/>
      <c r="M2177" s="6">
        <v>0</v>
      </c>
      <c r="N2177" s="42">
        <v>0</v>
      </c>
      <c r="O2177" s="21"/>
      <c r="P2177" s="42">
        <v>250</v>
      </c>
      <c r="Q2177" s="21"/>
      <c r="R2177" s="7">
        <v>0</v>
      </c>
      <c r="S2177" s="4" t="s">
        <v>26</v>
      </c>
      <c r="T2177" s="41"/>
      <c r="U2177" s="20"/>
      <c r="V2177" s="21"/>
      <c r="W2177" s="41"/>
      <c r="X2177" s="20"/>
      <c r="Y2177" s="21"/>
      <c r="Z2177" s="38" t="s">
        <v>27</v>
      </c>
      <c r="AA2177" s="21"/>
    </row>
    <row r="2178" spans="1:27" x14ac:dyDescent="0.2">
      <c r="A2178" s="38" t="s">
        <v>21</v>
      </c>
      <c r="B2178" s="20"/>
      <c r="C2178" s="20"/>
      <c r="D2178" s="20"/>
      <c r="E2178" s="20"/>
      <c r="F2178" s="21"/>
      <c r="G2178" s="38" t="s">
        <v>28</v>
      </c>
      <c r="H2178" s="20"/>
      <c r="I2178" s="20"/>
      <c r="J2178" s="21"/>
      <c r="K2178" s="38" t="s">
        <v>29</v>
      </c>
      <c r="L2178" s="20"/>
      <c r="M2178" s="20"/>
      <c r="N2178" s="20"/>
      <c r="O2178" s="21"/>
      <c r="P2178" s="39" t="s">
        <v>30</v>
      </c>
      <c r="Q2178" s="40"/>
      <c r="R2178" s="8"/>
      <c r="S2178" s="39" t="s">
        <v>31</v>
      </c>
      <c r="T2178" s="20"/>
      <c r="U2178" s="20"/>
      <c r="V2178" s="40"/>
      <c r="W2178" s="35"/>
      <c r="X2178" s="20"/>
      <c r="Y2178" s="21"/>
      <c r="Z2178" s="36" t="s">
        <v>21</v>
      </c>
      <c r="AA2178" s="37"/>
    </row>
    <row r="2179" spans="1:27" x14ac:dyDescent="0.2">
      <c r="A2179" s="41" t="s">
        <v>2226</v>
      </c>
      <c r="B2179" s="21"/>
      <c r="C2179" s="38" t="s">
        <v>2227</v>
      </c>
      <c r="D2179" s="20"/>
      <c r="E2179" s="21"/>
      <c r="F2179" s="5" t="s">
        <v>1186</v>
      </c>
      <c r="G2179" s="38"/>
      <c r="H2179" s="20"/>
      <c r="I2179" s="21"/>
      <c r="J2179" s="5"/>
      <c r="K2179" s="42">
        <v>250</v>
      </c>
      <c r="L2179" s="21"/>
      <c r="M2179" s="6">
        <v>0</v>
      </c>
      <c r="N2179" s="42">
        <v>0</v>
      </c>
      <c r="O2179" s="21"/>
      <c r="P2179" s="42">
        <v>250</v>
      </c>
      <c r="Q2179" s="21"/>
      <c r="R2179" s="7">
        <v>0</v>
      </c>
      <c r="S2179" s="4" t="s">
        <v>26</v>
      </c>
      <c r="T2179" s="41"/>
      <c r="U2179" s="20"/>
      <c r="V2179" s="21"/>
      <c r="W2179" s="41"/>
      <c r="X2179" s="20"/>
      <c r="Y2179" s="21"/>
      <c r="Z2179" s="38" t="s">
        <v>27</v>
      </c>
      <c r="AA2179" s="21"/>
    </row>
    <row r="2180" spans="1:27" x14ac:dyDescent="0.2">
      <c r="A2180" s="38" t="s">
        <v>21</v>
      </c>
      <c r="B2180" s="20"/>
      <c r="C2180" s="20"/>
      <c r="D2180" s="20"/>
      <c r="E2180" s="20"/>
      <c r="F2180" s="21"/>
      <c r="G2180" s="38" t="s">
        <v>28</v>
      </c>
      <c r="H2180" s="20"/>
      <c r="I2180" s="20"/>
      <c r="J2180" s="21"/>
      <c r="K2180" s="38" t="s">
        <v>29</v>
      </c>
      <c r="L2180" s="20"/>
      <c r="M2180" s="20"/>
      <c r="N2180" s="20"/>
      <c r="O2180" s="21"/>
      <c r="P2180" s="39" t="s">
        <v>30</v>
      </c>
      <c r="Q2180" s="40"/>
      <c r="R2180" s="8"/>
      <c r="S2180" s="39" t="s">
        <v>31</v>
      </c>
      <c r="T2180" s="20"/>
      <c r="U2180" s="20"/>
      <c r="V2180" s="40"/>
      <c r="W2180" s="35"/>
      <c r="X2180" s="20"/>
      <c r="Y2180" s="21"/>
      <c r="Z2180" s="36" t="s">
        <v>21</v>
      </c>
      <c r="AA2180" s="37"/>
    </row>
    <row r="2181" spans="1:27" x14ac:dyDescent="0.2">
      <c r="A2181" s="41" t="s">
        <v>2228</v>
      </c>
      <c r="B2181" s="21"/>
      <c r="C2181" s="38" t="s">
        <v>2229</v>
      </c>
      <c r="D2181" s="20"/>
      <c r="E2181" s="21"/>
      <c r="F2181" s="5" t="s">
        <v>1186</v>
      </c>
      <c r="G2181" s="38"/>
      <c r="H2181" s="20"/>
      <c r="I2181" s="21"/>
      <c r="J2181" s="5"/>
      <c r="K2181" s="42">
        <v>250</v>
      </c>
      <c r="L2181" s="21"/>
      <c r="M2181" s="6">
        <v>0</v>
      </c>
      <c r="N2181" s="42">
        <v>0</v>
      </c>
      <c r="O2181" s="21"/>
      <c r="P2181" s="42">
        <v>250</v>
      </c>
      <c r="Q2181" s="21"/>
      <c r="R2181" s="7">
        <v>0</v>
      </c>
      <c r="S2181" s="4" t="s">
        <v>26</v>
      </c>
      <c r="T2181" s="41"/>
      <c r="U2181" s="20"/>
      <c r="V2181" s="21"/>
      <c r="W2181" s="41"/>
      <c r="X2181" s="20"/>
      <c r="Y2181" s="21"/>
      <c r="Z2181" s="38" t="s">
        <v>27</v>
      </c>
      <c r="AA2181" s="21"/>
    </row>
    <row r="2182" spans="1:27" x14ac:dyDescent="0.2">
      <c r="A2182" s="38" t="s">
        <v>21</v>
      </c>
      <c r="B2182" s="20"/>
      <c r="C2182" s="20"/>
      <c r="D2182" s="20"/>
      <c r="E2182" s="20"/>
      <c r="F2182" s="21"/>
      <c r="G2182" s="38" t="s">
        <v>28</v>
      </c>
      <c r="H2182" s="20"/>
      <c r="I2182" s="20"/>
      <c r="J2182" s="21"/>
      <c r="K2182" s="38" t="s">
        <v>29</v>
      </c>
      <c r="L2182" s="20"/>
      <c r="M2182" s="20"/>
      <c r="N2182" s="20"/>
      <c r="O2182" s="21"/>
      <c r="P2182" s="39" t="s">
        <v>30</v>
      </c>
      <c r="Q2182" s="40"/>
      <c r="R2182" s="8"/>
      <c r="S2182" s="39" t="s">
        <v>31</v>
      </c>
      <c r="T2182" s="20"/>
      <c r="U2182" s="20"/>
      <c r="V2182" s="40"/>
      <c r="W2182" s="35"/>
      <c r="X2182" s="20"/>
      <c r="Y2182" s="21"/>
      <c r="Z2182" s="36" t="s">
        <v>21</v>
      </c>
      <c r="AA2182" s="37"/>
    </row>
    <row r="2183" spans="1:27" x14ac:dyDescent="0.2">
      <c r="A2183" s="41" t="s">
        <v>2230</v>
      </c>
      <c r="B2183" s="21"/>
      <c r="C2183" s="38" t="s">
        <v>2231</v>
      </c>
      <c r="D2183" s="20"/>
      <c r="E2183" s="21"/>
      <c r="F2183" s="5" t="s">
        <v>1186</v>
      </c>
      <c r="G2183" s="38"/>
      <c r="H2183" s="20"/>
      <c r="I2183" s="21"/>
      <c r="J2183" s="5"/>
      <c r="K2183" s="42">
        <v>250</v>
      </c>
      <c r="L2183" s="21"/>
      <c r="M2183" s="6">
        <v>0</v>
      </c>
      <c r="N2183" s="42">
        <v>0</v>
      </c>
      <c r="O2183" s="21"/>
      <c r="P2183" s="42">
        <v>250</v>
      </c>
      <c r="Q2183" s="21"/>
      <c r="R2183" s="7">
        <v>0</v>
      </c>
      <c r="S2183" s="4" t="s">
        <v>26</v>
      </c>
      <c r="T2183" s="41"/>
      <c r="U2183" s="20"/>
      <c r="V2183" s="21"/>
      <c r="W2183" s="41"/>
      <c r="X2183" s="20"/>
      <c r="Y2183" s="21"/>
      <c r="Z2183" s="38" t="s">
        <v>27</v>
      </c>
      <c r="AA2183" s="21"/>
    </row>
    <row r="2184" spans="1:27" x14ac:dyDescent="0.2">
      <c r="A2184" s="38" t="s">
        <v>21</v>
      </c>
      <c r="B2184" s="20"/>
      <c r="C2184" s="20"/>
      <c r="D2184" s="20"/>
      <c r="E2184" s="20"/>
      <c r="F2184" s="21"/>
      <c r="G2184" s="38" t="s">
        <v>28</v>
      </c>
      <c r="H2184" s="20"/>
      <c r="I2184" s="20"/>
      <c r="J2184" s="21"/>
      <c r="K2184" s="38" t="s">
        <v>29</v>
      </c>
      <c r="L2184" s="20"/>
      <c r="M2184" s="20"/>
      <c r="N2184" s="20"/>
      <c r="O2184" s="21"/>
      <c r="P2184" s="39" t="s">
        <v>30</v>
      </c>
      <c r="Q2184" s="40"/>
      <c r="R2184" s="8"/>
      <c r="S2184" s="39" t="s">
        <v>31</v>
      </c>
      <c r="T2184" s="20"/>
      <c r="U2184" s="20"/>
      <c r="V2184" s="40"/>
      <c r="W2184" s="35"/>
      <c r="X2184" s="20"/>
      <c r="Y2184" s="21"/>
      <c r="Z2184" s="36" t="s">
        <v>21</v>
      </c>
      <c r="AA2184" s="37"/>
    </row>
    <row r="2185" spans="1:27" x14ac:dyDescent="0.2">
      <c r="A2185" s="41" t="s">
        <v>2232</v>
      </c>
      <c r="B2185" s="21"/>
      <c r="C2185" s="38" t="s">
        <v>2233</v>
      </c>
      <c r="D2185" s="20"/>
      <c r="E2185" s="21"/>
      <c r="F2185" s="5" t="s">
        <v>1186</v>
      </c>
      <c r="G2185" s="38"/>
      <c r="H2185" s="20"/>
      <c r="I2185" s="21"/>
      <c r="J2185" s="5"/>
      <c r="K2185" s="42">
        <v>250</v>
      </c>
      <c r="L2185" s="21"/>
      <c r="M2185" s="6">
        <v>0</v>
      </c>
      <c r="N2185" s="42">
        <v>0</v>
      </c>
      <c r="O2185" s="21"/>
      <c r="P2185" s="42">
        <v>250</v>
      </c>
      <c r="Q2185" s="21"/>
      <c r="R2185" s="7">
        <v>0</v>
      </c>
      <c r="S2185" s="4" t="s">
        <v>26</v>
      </c>
      <c r="T2185" s="41"/>
      <c r="U2185" s="20"/>
      <c r="V2185" s="21"/>
      <c r="W2185" s="41"/>
      <c r="X2185" s="20"/>
      <c r="Y2185" s="21"/>
      <c r="Z2185" s="38" t="s">
        <v>27</v>
      </c>
      <c r="AA2185" s="21"/>
    </row>
    <row r="2186" spans="1:27" x14ac:dyDescent="0.2">
      <c r="A2186" s="38" t="s">
        <v>21</v>
      </c>
      <c r="B2186" s="20"/>
      <c r="C2186" s="20"/>
      <c r="D2186" s="20"/>
      <c r="E2186" s="20"/>
      <c r="F2186" s="21"/>
      <c r="G2186" s="38" t="s">
        <v>28</v>
      </c>
      <c r="H2186" s="20"/>
      <c r="I2186" s="20"/>
      <c r="J2186" s="21"/>
      <c r="K2186" s="38" t="s">
        <v>29</v>
      </c>
      <c r="L2186" s="20"/>
      <c r="M2186" s="20"/>
      <c r="N2186" s="20"/>
      <c r="O2186" s="21"/>
      <c r="P2186" s="39" t="s">
        <v>30</v>
      </c>
      <c r="Q2186" s="40"/>
      <c r="R2186" s="8"/>
      <c r="S2186" s="39" t="s">
        <v>31</v>
      </c>
      <c r="T2186" s="20"/>
      <c r="U2186" s="20"/>
      <c r="V2186" s="40"/>
      <c r="W2186" s="35"/>
      <c r="X2186" s="20"/>
      <c r="Y2186" s="21"/>
      <c r="Z2186" s="36" t="s">
        <v>21</v>
      </c>
      <c r="AA2186" s="37"/>
    </row>
    <row r="2187" spans="1:27" x14ac:dyDescent="0.2">
      <c r="A2187" s="41" t="s">
        <v>2234</v>
      </c>
      <c r="B2187" s="21"/>
      <c r="C2187" s="38" t="s">
        <v>2235</v>
      </c>
      <c r="D2187" s="20"/>
      <c r="E2187" s="21"/>
      <c r="F2187" s="5" t="s">
        <v>1186</v>
      </c>
      <c r="G2187" s="38"/>
      <c r="H2187" s="20"/>
      <c r="I2187" s="21"/>
      <c r="J2187" s="5"/>
      <c r="K2187" s="42">
        <v>250</v>
      </c>
      <c r="L2187" s="21"/>
      <c r="M2187" s="6">
        <v>0</v>
      </c>
      <c r="N2187" s="42">
        <v>0</v>
      </c>
      <c r="O2187" s="21"/>
      <c r="P2187" s="42">
        <v>250</v>
      </c>
      <c r="Q2187" s="21"/>
      <c r="R2187" s="7">
        <v>0</v>
      </c>
      <c r="S2187" s="4" t="s">
        <v>26</v>
      </c>
      <c r="T2187" s="41"/>
      <c r="U2187" s="20"/>
      <c r="V2187" s="21"/>
      <c r="W2187" s="41"/>
      <c r="X2187" s="20"/>
      <c r="Y2187" s="21"/>
      <c r="Z2187" s="38" t="s">
        <v>27</v>
      </c>
      <c r="AA2187" s="21"/>
    </row>
    <row r="2188" spans="1:27" x14ac:dyDescent="0.2">
      <c r="A2188" s="38" t="s">
        <v>21</v>
      </c>
      <c r="B2188" s="20"/>
      <c r="C2188" s="20"/>
      <c r="D2188" s="20"/>
      <c r="E2188" s="20"/>
      <c r="F2188" s="21"/>
      <c r="G2188" s="38" t="s">
        <v>28</v>
      </c>
      <c r="H2188" s="20"/>
      <c r="I2188" s="20"/>
      <c r="J2188" s="21"/>
      <c r="K2188" s="38" t="s">
        <v>29</v>
      </c>
      <c r="L2188" s="20"/>
      <c r="M2188" s="20"/>
      <c r="N2188" s="20"/>
      <c r="O2188" s="21"/>
      <c r="P2188" s="39" t="s">
        <v>30</v>
      </c>
      <c r="Q2188" s="40"/>
      <c r="R2188" s="8"/>
      <c r="S2188" s="39" t="s">
        <v>31</v>
      </c>
      <c r="T2188" s="20"/>
      <c r="U2188" s="20"/>
      <c r="V2188" s="40"/>
      <c r="W2188" s="35"/>
      <c r="X2188" s="20"/>
      <c r="Y2188" s="21"/>
      <c r="Z2188" s="36" t="s">
        <v>21</v>
      </c>
      <c r="AA2188" s="37"/>
    </row>
    <row r="2189" spans="1:27" x14ac:dyDescent="0.2">
      <c r="A2189" s="41" t="s">
        <v>2236</v>
      </c>
      <c r="B2189" s="21"/>
      <c r="C2189" s="38" t="s">
        <v>2237</v>
      </c>
      <c r="D2189" s="20"/>
      <c r="E2189" s="21"/>
      <c r="F2189" s="5" t="s">
        <v>1186</v>
      </c>
      <c r="G2189" s="38"/>
      <c r="H2189" s="20"/>
      <c r="I2189" s="21"/>
      <c r="J2189" s="5"/>
      <c r="K2189" s="42">
        <v>250</v>
      </c>
      <c r="L2189" s="21"/>
      <c r="M2189" s="6">
        <v>0</v>
      </c>
      <c r="N2189" s="42">
        <v>0</v>
      </c>
      <c r="O2189" s="21"/>
      <c r="P2189" s="42">
        <v>250</v>
      </c>
      <c r="Q2189" s="21"/>
      <c r="R2189" s="7">
        <v>0</v>
      </c>
      <c r="S2189" s="4" t="s">
        <v>26</v>
      </c>
      <c r="T2189" s="41"/>
      <c r="U2189" s="20"/>
      <c r="V2189" s="21"/>
      <c r="W2189" s="41"/>
      <c r="X2189" s="20"/>
      <c r="Y2189" s="21"/>
      <c r="Z2189" s="38" t="s">
        <v>27</v>
      </c>
      <c r="AA2189" s="21"/>
    </row>
    <row r="2190" spans="1:27" x14ac:dyDescent="0.2">
      <c r="A2190" s="38" t="s">
        <v>21</v>
      </c>
      <c r="B2190" s="20"/>
      <c r="C2190" s="20"/>
      <c r="D2190" s="20"/>
      <c r="E2190" s="20"/>
      <c r="F2190" s="21"/>
      <c r="G2190" s="38" t="s">
        <v>28</v>
      </c>
      <c r="H2190" s="20"/>
      <c r="I2190" s="20"/>
      <c r="J2190" s="21"/>
      <c r="K2190" s="38" t="s">
        <v>29</v>
      </c>
      <c r="L2190" s="20"/>
      <c r="M2190" s="20"/>
      <c r="N2190" s="20"/>
      <c r="O2190" s="21"/>
      <c r="P2190" s="39" t="s">
        <v>30</v>
      </c>
      <c r="Q2190" s="40"/>
      <c r="R2190" s="8"/>
      <c r="S2190" s="39" t="s">
        <v>31</v>
      </c>
      <c r="T2190" s="20"/>
      <c r="U2190" s="20"/>
      <c r="V2190" s="40"/>
      <c r="W2190" s="35"/>
      <c r="X2190" s="20"/>
      <c r="Y2190" s="21"/>
      <c r="Z2190" s="36" t="s">
        <v>21</v>
      </c>
      <c r="AA2190" s="37"/>
    </row>
    <row r="2191" spans="1:27" x14ac:dyDescent="0.2">
      <c r="A2191" s="41" t="s">
        <v>2238</v>
      </c>
      <c r="B2191" s="21"/>
      <c r="C2191" s="38" t="s">
        <v>2239</v>
      </c>
      <c r="D2191" s="20"/>
      <c r="E2191" s="21"/>
      <c r="F2191" s="5" t="s">
        <v>1186</v>
      </c>
      <c r="G2191" s="38"/>
      <c r="H2191" s="20"/>
      <c r="I2191" s="21"/>
      <c r="J2191" s="5"/>
      <c r="K2191" s="42">
        <v>250</v>
      </c>
      <c r="L2191" s="21"/>
      <c r="M2191" s="6">
        <v>0</v>
      </c>
      <c r="N2191" s="42">
        <v>0</v>
      </c>
      <c r="O2191" s="21"/>
      <c r="P2191" s="42">
        <v>250</v>
      </c>
      <c r="Q2191" s="21"/>
      <c r="R2191" s="7">
        <v>0</v>
      </c>
      <c r="S2191" s="4" t="s">
        <v>26</v>
      </c>
      <c r="T2191" s="41"/>
      <c r="U2191" s="20"/>
      <c r="V2191" s="21"/>
      <c r="W2191" s="41"/>
      <c r="X2191" s="20"/>
      <c r="Y2191" s="21"/>
      <c r="Z2191" s="38" t="s">
        <v>27</v>
      </c>
      <c r="AA2191" s="21"/>
    </row>
    <row r="2192" spans="1:27" x14ac:dyDescent="0.2">
      <c r="A2192" s="38" t="s">
        <v>21</v>
      </c>
      <c r="B2192" s="20"/>
      <c r="C2192" s="20"/>
      <c r="D2192" s="20"/>
      <c r="E2192" s="20"/>
      <c r="F2192" s="21"/>
      <c r="G2192" s="38" t="s">
        <v>28</v>
      </c>
      <c r="H2192" s="20"/>
      <c r="I2192" s="20"/>
      <c r="J2192" s="21"/>
      <c r="K2192" s="38" t="s">
        <v>29</v>
      </c>
      <c r="L2192" s="20"/>
      <c r="M2192" s="20"/>
      <c r="N2192" s="20"/>
      <c r="O2192" s="21"/>
      <c r="P2192" s="39" t="s">
        <v>30</v>
      </c>
      <c r="Q2192" s="40"/>
      <c r="R2192" s="8"/>
      <c r="S2192" s="39" t="s">
        <v>31</v>
      </c>
      <c r="T2192" s="20"/>
      <c r="U2192" s="20"/>
      <c r="V2192" s="40"/>
      <c r="W2192" s="35"/>
      <c r="X2192" s="20"/>
      <c r="Y2192" s="21"/>
      <c r="Z2192" s="36" t="s">
        <v>21</v>
      </c>
      <c r="AA2192" s="37"/>
    </row>
    <row r="2193" spans="1:27" x14ac:dyDescent="0.2">
      <c r="A2193" s="41" t="s">
        <v>2240</v>
      </c>
      <c r="B2193" s="21"/>
      <c r="C2193" s="38" t="s">
        <v>2241</v>
      </c>
      <c r="D2193" s="20"/>
      <c r="E2193" s="21"/>
      <c r="F2193" s="5" t="s">
        <v>1186</v>
      </c>
      <c r="G2193" s="38"/>
      <c r="H2193" s="20"/>
      <c r="I2193" s="21"/>
      <c r="J2193" s="5"/>
      <c r="K2193" s="42">
        <v>250</v>
      </c>
      <c r="L2193" s="21"/>
      <c r="M2193" s="6">
        <v>0</v>
      </c>
      <c r="N2193" s="42">
        <v>0</v>
      </c>
      <c r="O2193" s="21"/>
      <c r="P2193" s="42">
        <v>250</v>
      </c>
      <c r="Q2193" s="21"/>
      <c r="R2193" s="7">
        <v>0</v>
      </c>
      <c r="S2193" s="4" t="s">
        <v>26</v>
      </c>
      <c r="T2193" s="41"/>
      <c r="U2193" s="20"/>
      <c r="V2193" s="21"/>
      <c r="W2193" s="41"/>
      <c r="X2193" s="20"/>
      <c r="Y2193" s="21"/>
      <c r="Z2193" s="38" t="s">
        <v>27</v>
      </c>
      <c r="AA2193" s="21"/>
    </row>
    <row r="2194" spans="1:27" x14ac:dyDescent="0.2">
      <c r="A2194" s="38" t="s">
        <v>21</v>
      </c>
      <c r="B2194" s="20"/>
      <c r="C2194" s="20"/>
      <c r="D2194" s="20"/>
      <c r="E2194" s="20"/>
      <c r="F2194" s="21"/>
      <c r="G2194" s="38" t="s">
        <v>28</v>
      </c>
      <c r="H2194" s="20"/>
      <c r="I2194" s="20"/>
      <c r="J2194" s="21"/>
      <c r="K2194" s="38" t="s">
        <v>29</v>
      </c>
      <c r="L2194" s="20"/>
      <c r="M2194" s="20"/>
      <c r="N2194" s="20"/>
      <c r="O2194" s="21"/>
      <c r="P2194" s="39" t="s">
        <v>30</v>
      </c>
      <c r="Q2194" s="40"/>
      <c r="R2194" s="8"/>
      <c r="S2194" s="39" t="s">
        <v>31</v>
      </c>
      <c r="T2194" s="20"/>
      <c r="U2194" s="20"/>
      <c r="V2194" s="40"/>
      <c r="W2194" s="35"/>
      <c r="X2194" s="20"/>
      <c r="Y2194" s="21"/>
      <c r="Z2194" s="36" t="s">
        <v>21</v>
      </c>
      <c r="AA2194" s="37"/>
    </row>
    <row r="2195" spans="1:27" x14ac:dyDescent="0.2">
      <c r="A2195" s="41" t="s">
        <v>2242</v>
      </c>
      <c r="B2195" s="21"/>
      <c r="C2195" s="38" t="s">
        <v>2243</v>
      </c>
      <c r="D2195" s="20"/>
      <c r="E2195" s="21"/>
      <c r="F2195" s="5" t="s">
        <v>1186</v>
      </c>
      <c r="G2195" s="38"/>
      <c r="H2195" s="20"/>
      <c r="I2195" s="21"/>
      <c r="J2195" s="5"/>
      <c r="K2195" s="42">
        <v>250</v>
      </c>
      <c r="L2195" s="21"/>
      <c r="M2195" s="6">
        <v>0</v>
      </c>
      <c r="N2195" s="42">
        <v>0</v>
      </c>
      <c r="O2195" s="21"/>
      <c r="P2195" s="42">
        <v>250</v>
      </c>
      <c r="Q2195" s="21"/>
      <c r="R2195" s="7">
        <v>0</v>
      </c>
      <c r="S2195" s="4" t="s">
        <v>26</v>
      </c>
      <c r="T2195" s="41"/>
      <c r="U2195" s="20"/>
      <c r="V2195" s="21"/>
      <c r="W2195" s="41"/>
      <c r="X2195" s="20"/>
      <c r="Y2195" s="21"/>
      <c r="Z2195" s="38" t="s">
        <v>27</v>
      </c>
      <c r="AA2195" s="21"/>
    </row>
    <row r="2196" spans="1:27" x14ac:dyDescent="0.2">
      <c r="A2196" s="38" t="s">
        <v>21</v>
      </c>
      <c r="B2196" s="20"/>
      <c r="C2196" s="20"/>
      <c r="D2196" s="20"/>
      <c r="E2196" s="20"/>
      <c r="F2196" s="21"/>
      <c r="G2196" s="38" t="s">
        <v>28</v>
      </c>
      <c r="H2196" s="20"/>
      <c r="I2196" s="20"/>
      <c r="J2196" s="21"/>
      <c r="K2196" s="38" t="s">
        <v>29</v>
      </c>
      <c r="L2196" s="20"/>
      <c r="M2196" s="20"/>
      <c r="N2196" s="20"/>
      <c r="O2196" s="21"/>
      <c r="P2196" s="39" t="s">
        <v>30</v>
      </c>
      <c r="Q2196" s="40"/>
      <c r="R2196" s="8"/>
      <c r="S2196" s="39" t="s">
        <v>31</v>
      </c>
      <c r="T2196" s="20"/>
      <c r="U2196" s="20"/>
      <c r="V2196" s="40"/>
      <c r="W2196" s="35"/>
      <c r="X2196" s="20"/>
      <c r="Y2196" s="21"/>
      <c r="Z2196" s="36" t="s">
        <v>21</v>
      </c>
      <c r="AA2196" s="37"/>
    </row>
    <row r="2197" spans="1:27" x14ac:dyDescent="0.2">
      <c r="A2197" s="41" t="s">
        <v>2244</v>
      </c>
      <c r="B2197" s="21"/>
      <c r="C2197" s="38" t="s">
        <v>2245</v>
      </c>
      <c r="D2197" s="20"/>
      <c r="E2197" s="21"/>
      <c r="F2197" s="5" t="s">
        <v>1186</v>
      </c>
      <c r="G2197" s="38"/>
      <c r="H2197" s="20"/>
      <c r="I2197" s="21"/>
      <c r="J2197" s="5"/>
      <c r="K2197" s="42">
        <v>250</v>
      </c>
      <c r="L2197" s="21"/>
      <c r="M2197" s="6">
        <v>0</v>
      </c>
      <c r="N2197" s="42">
        <v>0</v>
      </c>
      <c r="O2197" s="21"/>
      <c r="P2197" s="42">
        <v>250</v>
      </c>
      <c r="Q2197" s="21"/>
      <c r="R2197" s="7">
        <v>0</v>
      </c>
      <c r="S2197" s="4" t="s">
        <v>26</v>
      </c>
      <c r="T2197" s="41"/>
      <c r="U2197" s="20"/>
      <c r="V2197" s="21"/>
      <c r="W2197" s="41"/>
      <c r="X2197" s="20"/>
      <c r="Y2197" s="21"/>
      <c r="Z2197" s="38" t="s">
        <v>27</v>
      </c>
      <c r="AA2197" s="21"/>
    </row>
    <row r="2198" spans="1:27" x14ac:dyDescent="0.2">
      <c r="A2198" s="38" t="s">
        <v>21</v>
      </c>
      <c r="B2198" s="20"/>
      <c r="C2198" s="20"/>
      <c r="D2198" s="20"/>
      <c r="E2198" s="20"/>
      <c r="F2198" s="21"/>
      <c r="G2198" s="38" t="s">
        <v>28</v>
      </c>
      <c r="H2198" s="20"/>
      <c r="I2198" s="20"/>
      <c r="J2198" s="21"/>
      <c r="K2198" s="38" t="s">
        <v>29</v>
      </c>
      <c r="L2198" s="20"/>
      <c r="M2198" s="20"/>
      <c r="N2198" s="20"/>
      <c r="O2198" s="21"/>
      <c r="P2198" s="39" t="s">
        <v>30</v>
      </c>
      <c r="Q2198" s="40"/>
      <c r="R2198" s="8"/>
      <c r="S2198" s="39" t="s">
        <v>31</v>
      </c>
      <c r="T2198" s="20"/>
      <c r="U2198" s="20"/>
      <c r="V2198" s="40"/>
      <c r="W2198" s="35"/>
      <c r="X2198" s="20"/>
      <c r="Y2198" s="21"/>
      <c r="Z2198" s="36" t="s">
        <v>21</v>
      </c>
      <c r="AA2198" s="37"/>
    </row>
    <row r="2199" spans="1:27" x14ac:dyDescent="0.2">
      <c r="A2199" s="41" t="s">
        <v>2246</v>
      </c>
      <c r="B2199" s="21"/>
      <c r="C2199" s="38" t="s">
        <v>2247</v>
      </c>
      <c r="D2199" s="20"/>
      <c r="E2199" s="21"/>
      <c r="F2199" s="5" t="s">
        <v>1186</v>
      </c>
      <c r="G2199" s="38"/>
      <c r="H2199" s="20"/>
      <c r="I2199" s="21"/>
      <c r="J2199" s="5"/>
      <c r="K2199" s="42">
        <v>250</v>
      </c>
      <c r="L2199" s="21"/>
      <c r="M2199" s="6">
        <v>0</v>
      </c>
      <c r="N2199" s="42">
        <v>0</v>
      </c>
      <c r="O2199" s="21"/>
      <c r="P2199" s="42">
        <v>250</v>
      </c>
      <c r="Q2199" s="21"/>
      <c r="R2199" s="7">
        <v>0</v>
      </c>
      <c r="S2199" s="4" t="s">
        <v>26</v>
      </c>
      <c r="T2199" s="41"/>
      <c r="U2199" s="20"/>
      <c r="V2199" s="21"/>
      <c r="W2199" s="41"/>
      <c r="X2199" s="20"/>
      <c r="Y2199" s="21"/>
      <c r="Z2199" s="38" t="s">
        <v>27</v>
      </c>
      <c r="AA2199" s="21"/>
    </row>
    <row r="2200" spans="1:27" x14ac:dyDescent="0.2">
      <c r="A2200" s="38" t="s">
        <v>21</v>
      </c>
      <c r="B2200" s="20"/>
      <c r="C2200" s="20"/>
      <c r="D2200" s="20"/>
      <c r="E2200" s="20"/>
      <c r="F2200" s="21"/>
      <c r="G2200" s="38" t="s">
        <v>28</v>
      </c>
      <c r="H2200" s="20"/>
      <c r="I2200" s="20"/>
      <c r="J2200" s="21"/>
      <c r="K2200" s="38" t="s">
        <v>29</v>
      </c>
      <c r="L2200" s="20"/>
      <c r="M2200" s="20"/>
      <c r="N2200" s="20"/>
      <c r="O2200" s="21"/>
      <c r="P2200" s="39" t="s">
        <v>30</v>
      </c>
      <c r="Q2200" s="40"/>
      <c r="R2200" s="8"/>
      <c r="S2200" s="39" t="s">
        <v>31</v>
      </c>
      <c r="T2200" s="20"/>
      <c r="U2200" s="20"/>
      <c r="V2200" s="40"/>
      <c r="W2200" s="35"/>
      <c r="X2200" s="20"/>
      <c r="Y2200" s="21"/>
      <c r="Z2200" s="36" t="s">
        <v>21</v>
      </c>
      <c r="AA2200" s="37"/>
    </row>
    <row r="2201" spans="1:27" x14ac:dyDescent="0.2">
      <c r="A2201" s="41" t="s">
        <v>2248</v>
      </c>
      <c r="B2201" s="21"/>
      <c r="C2201" s="38" t="s">
        <v>2249</v>
      </c>
      <c r="D2201" s="20"/>
      <c r="E2201" s="21"/>
      <c r="F2201" s="5" t="s">
        <v>1186</v>
      </c>
      <c r="G2201" s="38"/>
      <c r="H2201" s="20"/>
      <c r="I2201" s="21"/>
      <c r="J2201" s="5"/>
      <c r="K2201" s="42">
        <v>250</v>
      </c>
      <c r="L2201" s="21"/>
      <c r="M2201" s="6">
        <v>0</v>
      </c>
      <c r="N2201" s="42">
        <v>0</v>
      </c>
      <c r="O2201" s="21"/>
      <c r="P2201" s="42">
        <v>250</v>
      </c>
      <c r="Q2201" s="21"/>
      <c r="R2201" s="7">
        <v>0</v>
      </c>
      <c r="S2201" s="4" t="s">
        <v>26</v>
      </c>
      <c r="T2201" s="41"/>
      <c r="U2201" s="20"/>
      <c r="V2201" s="21"/>
      <c r="W2201" s="41"/>
      <c r="X2201" s="20"/>
      <c r="Y2201" s="21"/>
      <c r="Z2201" s="38" t="s">
        <v>27</v>
      </c>
      <c r="AA2201" s="21"/>
    </row>
    <row r="2202" spans="1:27" x14ac:dyDescent="0.2">
      <c r="A2202" s="38" t="s">
        <v>21</v>
      </c>
      <c r="B2202" s="20"/>
      <c r="C2202" s="20"/>
      <c r="D2202" s="20"/>
      <c r="E2202" s="20"/>
      <c r="F2202" s="21"/>
      <c r="G2202" s="38" t="s">
        <v>28</v>
      </c>
      <c r="H2202" s="20"/>
      <c r="I2202" s="20"/>
      <c r="J2202" s="21"/>
      <c r="K2202" s="38" t="s">
        <v>29</v>
      </c>
      <c r="L2202" s="20"/>
      <c r="M2202" s="20"/>
      <c r="N2202" s="20"/>
      <c r="O2202" s="21"/>
      <c r="P2202" s="39" t="s">
        <v>30</v>
      </c>
      <c r="Q2202" s="40"/>
      <c r="R2202" s="8"/>
      <c r="S2202" s="39" t="s">
        <v>31</v>
      </c>
      <c r="T2202" s="20"/>
      <c r="U2202" s="20"/>
      <c r="V2202" s="40"/>
      <c r="W2202" s="35"/>
      <c r="X2202" s="20"/>
      <c r="Y2202" s="21"/>
      <c r="Z2202" s="36" t="s">
        <v>21</v>
      </c>
      <c r="AA2202" s="37"/>
    </row>
    <row r="2203" spans="1:27" x14ac:dyDescent="0.2">
      <c r="A2203" s="41" t="s">
        <v>2250</v>
      </c>
      <c r="B2203" s="21"/>
      <c r="C2203" s="38" t="s">
        <v>2251</v>
      </c>
      <c r="D2203" s="20"/>
      <c r="E2203" s="21"/>
      <c r="F2203" s="5" t="s">
        <v>1186</v>
      </c>
      <c r="G2203" s="38"/>
      <c r="H2203" s="20"/>
      <c r="I2203" s="21"/>
      <c r="J2203" s="5"/>
      <c r="K2203" s="42">
        <v>250</v>
      </c>
      <c r="L2203" s="21"/>
      <c r="M2203" s="6">
        <v>0</v>
      </c>
      <c r="N2203" s="42">
        <v>0</v>
      </c>
      <c r="O2203" s="21"/>
      <c r="P2203" s="42">
        <v>250</v>
      </c>
      <c r="Q2203" s="21"/>
      <c r="R2203" s="7">
        <v>0</v>
      </c>
      <c r="S2203" s="4" t="s">
        <v>26</v>
      </c>
      <c r="T2203" s="41"/>
      <c r="U2203" s="20"/>
      <c r="V2203" s="21"/>
      <c r="W2203" s="41"/>
      <c r="X2203" s="20"/>
      <c r="Y2203" s="21"/>
      <c r="Z2203" s="38" t="s">
        <v>27</v>
      </c>
      <c r="AA2203" s="21"/>
    </row>
    <row r="2204" spans="1:27" x14ac:dyDescent="0.2">
      <c r="A2204" s="38" t="s">
        <v>21</v>
      </c>
      <c r="B2204" s="20"/>
      <c r="C2204" s="20"/>
      <c r="D2204" s="20"/>
      <c r="E2204" s="20"/>
      <c r="F2204" s="21"/>
      <c r="G2204" s="38" t="s">
        <v>28</v>
      </c>
      <c r="H2204" s="20"/>
      <c r="I2204" s="20"/>
      <c r="J2204" s="21"/>
      <c r="K2204" s="38" t="s">
        <v>29</v>
      </c>
      <c r="L2204" s="20"/>
      <c r="M2204" s="20"/>
      <c r="N2204" s="20"/>
      <c r="O2204" s="21"/>
      <c r="P2204" s="39" t="s">
        <v>30</v>
      </c>
      <c r="Q2204" s="40"/>
      <c r="R2204" s="8"/>
      <c r="S2204" s="39" t="s">
        <v>31</v>
      </c>
      <c r="T2204" s="20"/>
      <c r="U2204" s="20"/>
      <c r="V2204" s="40"/>
      <c r="W2204" s="35"/>
      <c r="X2204" s="20"/>
      <c r="Y2204" s="21"/>
      <c r="Z2204" s="36" t="s">
        <v>21</v>
      </c>
      <c r="AA2204" s="37"/>
    </row>
    <row r="2205" spans="1:27" x14ac:dyDescent="0.2">
      <c r="A2205" s="41" t="s">
        <v>2252</v>
      </c>
      <c r="B2205" s="21"/>
      <c r="C2205" s="38" t="s">
        <v>2253</v>
      </c>
      <c r="D2205" s="20"/>
      <c r="E2205" s="21"/>
      <c r="F2205" s="5" t="s">
        <v>1186</v>
      </c>
      <c r="G2205" s="38"/>
      <c r="H2205" s="20"/>
      <c r="I2205" s="21"/>
      <c r="J2205" s="5"/>
      <c r="K2205" s="42">
        <v>250</v>
      </c>
      <c r="L2205" s="21"/>
      <c r="M2205" s="6">
        <v>0</v>
      </c>
      <c r="N2205" s="42">
        <v>0</v>
      </c>
      <c r="O2205" s="21"/>
      <c r="P2205" s="42">
        <v>250</v>
      </c>
      <c r="Q2205" s="21"/>
      <c r="R2205" s="7">
        <v>0</v>
      </c>
      <c r="S2205" s="4" t="s">
        <v>26</v>
      </c>
      <c r="T2205" s="41"/>
      <c r="U2205" s="20"/>
      <c r="V2205" s="21"/>
      <c r="W2205" s="41"/>
      <c r="X2205" s="20"/>
      <c r="Y2205" s="21"/>
      <c r="Z2205" s="38" t="s">
        <v>27</v>
      </c>
      <c r="AA2205" s="21"/>
    </row>
    <row r="2206" spans="1:27" x14ac:dyDescent="0.2">
      <c r="A2206" s="38" t="s">
        <v>21</v>
      </c>
      <c r="B2206" s="20"/>
      <c r="C2206" s="20"/>
      <c r="D2206" s="20"/>
      <c r="E2206" s="20"/>
      <c r="F2206" s="21"/>
      <c r="G2206" s="38" t="s">
        <v>28</v>
      </c>
      <c r="H2206" s="20"/>
      <c r="I2206" s="20"/>
      <c r="J2206" s="21"/>
      <c r="K2206" s="38" t="s">
        <v>29</v>
      </c>
      <c r="L2206" s="20"/>
      <c r="M2206" s="20"/>
      <c r="N2206" s="20"/>
      <c r="O2206" s="21"/>
      <c r="P2206" s="39" t="s">
        <v>30</v>
      </c>
      <c r="Q2206" s="40"/>
      <c r="R2206" s="8"/>
      <c r="S2206" s="39" t="s">
        <v>31</v>
      </c>
      <c r="T2206" s="20"/>
      <c r="U2206" s="20"/>
      <c r="V2206" s="40"/>
      <c r="W2206" s="35"/>
      <c r="X2206" s="20"/>
      <c r="Y2206" s="21"/>
      <c r="Z2206" s="36" t="s">
        <v>21</v>
      </c>
      <c r="AA2206" s="37"/>
    </row>
    <row r="2207" spans="1:27" x14ac:dyDescent="0.2">
      <c r="A2207" s="41" t="s">
        <v>2254</v>
      </c>
      <c r="B2207" s="21"/>
      <c r="C2207" s="38" t="s">
        <v>2255</v>
      </c>
      <c r="D2207" s="20"/>
      <c r="E2207" s="21"/>
      <c r="F2207" s="5" t="s">
        <v>1186</v>
      </c>
      <c r="G2207" s="38"/>
      <c r="H2207" s="20"/>
      <c r="I2207" s="21"/>
      <c r="J2207" s="5"/>
      <c r="K2207" s="42">
        <v>250</v>
      </c>
      <c r="L2207" s="21"/>
      <c r="M2207" s="6">
        <v>0</v>
      </c>
      <c r="N2207" s="42">
        <v>0</v>
      </c>
      <c r="O2207" s="21"/>
      <c r="P2207" s="42">
        <v>250</v>
      </c>
      <c r="Q2207" s="21"/>
      <c r="R2207" s="7">
        <v>0</v>
      </c>
      <c r="S2207" s="4" t="s">
        <v>26</v>
      </c>
      <c r="T2207" s="41"/>
      <c r="U2207" s="20"/>
      <c r="V2207" s="21"/>
      <c r="W2207" s="41"/>
      <c r="X2207" s="20"/>
      <c r="Y2207" s="21"/>
      <c r="Z2207" s="38" t="s">
        <v>27</v>
      </c>
      <c r="AA2207" s="21"/>
    </row>
    <row r="2208" spans="1:27" x14ac:dyDescent="0.2">
      <c r="A2208" s="38" t="s">
        <v>21</v>
      </c>
      <c r="B2208" s="20"/>
      <c r="C2208" s="20"/>
      <c r="D2208" s="20"/>
      <c r="E2208" s="20"/>
      <c r="F2208" s="21"/>
      <c r="G2208" s="38" t="s">
        <v>28</v>
      </c>
      <c r="H2208" s="20"/>
      <c r="I2208" s="20"/>
      <c r="J2208" s="21"/>
      <c r="K2208" s="38" t="s">
        <v>29</v>
      </c>
      <c r="L2208" s="20"/>
      <c r="M2208" s="20"/>
      <c r="N2208" s="20"/>
      <c r="O2208" s="21"/>
      <c r="P2208" s="39" t="s">
        <v>30</v>
      </c>
      <c r="Q2208" s="40"/>
      <c r="R2208" s="8"/>
      <c r="S2208" s="39" t="s">
        <v>31</v>
      </c>
      <c r="T2208" s="20"/>
      <c r="U2208" s="20"/>
      <c r="V2208" s="40"/>
      <c r="W2208" s="35"/>
      <c r="X2208" s="20"/>
      <c r="Y2208" s="21"/>
      <c r="Z2208" s="36" t="s">
        <v>21</v>
      </c>
      <c r="AA2208" s="37"/>
    </row>
    <row r="2209" spans="1:27" x14ac:dyDescent="0.2">
      <c r="A2209" s="41" t="s">
        <v>2256</v>
      </c>
      <c r="B2209" s="21"/>
      <c r="C2209" s="38" t="s">
        <v>2257</v>
      </c>
      <c r="D2209" s="20"/>
      <c r="E2209" s="21"/>
      <c r="F2209" s="5" t="s">
        <v>1186</v>
      </c>
      <c r="G2209" s="38"/>
      <c r="H2209" s="20"/>
      <c r="I2209" s="21"/>
      <c r="J2209" s="5"/>
      <c r="K2209" s="42">
        <v>250</v>
      </c>
      <c r="L2209" s="21"/>
      <c r="M2209" s="6">
        <v>0</v>
      </c>
      <c r="N2209" s="42">
        <v>0</v>
      </c>
      <c r="O2209" s="21"/>
      <c r="P2209" s="42">
        <v>250</v>
      </c>
      <c r="Q2209" s="21"/>
      <c r="R2209" s="7">
        <v>0</v>
      </c>
      <c r="S2209" s="4" t="s">
        <v>26</v>
      </c>
      <c r="T2209" s="41"/>
      <c r="U2209" s="20"/>
      <c r="V2209" s="21"/>
      <c r="W2209" s="41"/>
      <c r="X2209" s="20"/>
      <c r="Y2209" s="21"/>
      <c r="Z2209" s="38" t="s">
        <v>27</v>
      </c>
      <c r="AA2209" s="21"/>
    </row>
    <row r="2210" spans="1:27" x14ac:dyDescent="0.2">
      <c r="A2210" s="38" t="s">
        <v>21</v>
      </c>
      <c r="B2210" s="20"/>
      <c r="C2210" s="20"/>
      <c r="D2210" s="20"/>
      <c r="E2210" s="20"/>
      <c r="F2210" s="21"/>
      <c r="G2210" s="38" t="s">
        <v>28</v>
      </c>
      <c r="H2210" s="20"/>
      <c r="I2210" s="20"/>
      <c r="J2210" s="21"/>
      <c r="K2210" s="38" t="s">
        <v>29</v>
      </c>
      <c r="L2210" s="20"/>
      <c r="M2210" s="20"/>
      <c r="N2210" s="20"/>
      <c r="O2210" s="21"/>
      <c r="P2210" s="39" t="s">
        <v>30</v>
      </c>
      <c r="Q2210" s="40"/>
      <c r="R2210" s="8"/>
      <c r="S2210" s="39" t="s">
        <v>31</v>
      </c>
      <c r="T2210" s="20"/>
      <c r="U2210" s="20"/>
      <c r="V2210" s="40"/>
      <c r="W2210" s="35"/>
      <c r="X2210" s="20"/>
      <c r="Y2210" s="21"/>
      <c r="Z2210" s="36" t="s">
        <v>21</v>
      </c>
      <c r="AA2210" s="37"/>
    </row>
    <row r="2211" spans="1:27" x14ac:dyDescent="0.2">
      <c r="A2211" s="41" t="s">
        <v>2258</v>
      </c>
      <c r="B2211" s="21"/>
      <c r="C2211" s="38" t="s">
        <v>2259</v>
      </c>
      <c r="D2211" s="20"/>
      <c r="E2211" s="21"/>
      <c r="F2211" s="5" t="s">
        <v>1186</v>
      </c>
      <c r="G2211" s="38"/>
      <c r="H2211" s="20"/>
      <c r="I2211" s="21"/>
      <c r="J2211" s="5"/>
      <c r="K2211" s="42">
        <v>250</v>
      </c>
      <c r="L2211" s="21"/>
      <c r="M2211" s="6">
        <v>0</v>
      </c>
      <c r="N2211" s="42">
        <v>0</v>
      </c>
      <c r="O2211" s="21"/>
      <c r="P2211" s="42">
        <v>250</v>
      </c>
      <c r="Q2211" s="21"/>
      <c r="R2211" s="7">
        <v>0</v>
      </c>
      <c r="S2211" s="4" t="s">
        <v>26</v>
      </c>
      <c r="T2211" s="41"/>
      <c r="U2211" s="20"/>
      <c r="V2211" s="21"/>
      <c r="W2211" s="41"/>
      <c r="X2211" s="20"/>
      <c r="Y2211" s="21"/>
      <c r="Z2211" s="38" t="s">
        <v>27</v>
      </c>
      <c r="AA2211" s="21"/>
    </row>
    <row r="2212" spans="1:27" x14ac:dyDescent="0.2">
      <c r="A2212" s="38" t="s">
        <v>21</v>
      </c>
      <c r="B2212" s="20"/>
      <c r="C2212" s="20"/>
      <c r="D2212" s="20"/>
      <c r="E2212" s="20"/>
      <c r="F2212" s="21"/>
      <c r="G2212" s="38" t="s">
        <v>28</v>
      </c>
      <c r="H2212" s="20"/>
      <c r="I2212" s="20"/>
      <c r="J2212" s="21"/>
      <c r="K2212" s="38" t="s">
        <v>29</v>
      </c>
      <c r="L2212" s="20"/>
      <c r="M2212" s="20"/>
      <c r="N2212" s="20"/>
      <c r="O2212" s="21"/>
      <c r="P2212" s="39" t="s">
        <v>30</v>
      </c>
      <c r="Q2212" s="40"/>
      <c r="R2212" s="8"/>
      <c r="S2212" s="39" t="s">
        <v>31</v>
      </c>
      <c r="T2212" s="20"/>
      <c r="U2212" s="20"/>
      <c r="V2212" s="40"/>
      <c r="W2212" s="35"/>
      <c r="X2212" s="20"/>
      <c r="Y2212" s="21"/>
      <c r="Z2212" s="36" t="s">
        <v>21</v>
      </c>
      <c r="AA2212" s="37"/>
    </row>
    <row r="2213" spans="1:27" x14ac:dyDescent="0.2">
      <c r="A2213" s="41" t="s">
        <v>2260</v>
      </c>
      <c r="B2213" s="21"/>
      <c r="C2213" s="38" t="s">
        <v>2261</v>
      </c>
      <c r="D2213" s="20"/>
      <c r="E2213" s="21"/>
      <c r="F2213" s="5" t="s">
        <v>1186</v>
      </c>
      <c r="G2213" s="38"/>
      <c r="H2213" s="20"/>
      <c r="I2213" s="21"/>
      <c r="J2213" s="5"/>
      <c r="K2213" s="42">
        <v>250</v>
      </c>
      <c r="L2213" s="21"/>
      <c r="M2213" s="6">
        <v>0</v>
      </c>
      <c r="N2213" s="42">
        <v>0</v>
      </c>
      <c r="O2213" s="21"/>
      <c r="P2213" s="42">
        <v>250</v>
      </c>
      <c r="Q2213" s="21"/>
      <c r="R2213" s="7">
        <v>0</v>
      </c>
      <c r="S2213" s="4" t="s">
        <v>26</v>
      </c>
      <c r="T2213" s="41"/>
      <c r="U2213" s="20"/>
      <c r="V2213" s="21"/>
      <c r="W2213" s="41"/>
      <c r="X2213" s="20"/>
      <c r="Y2213" s="21"/>
      <c r="Z2213" s="38" t="s">
        <v>27</v>
      </c>
      <c r="AA2213" s="21"/>
    </row>
    <row r="2214" spans="1:27" x14ac:dyDescent="0.2">
      <c r="A2214" s="38" t="s">
        <v>21</v>
      </c>
      <c r="B2214" s="20"/>
      <c r="C2214" s="20"/>
      <c r="D2214" s="20"/>
      <c r="E2214" s="20"/>
      <c r="F2214" s="21"/>
      <c r="G2214" s="38" t="s">
        <v>28</v>
      </c>
      <c r="H2214" s="20"/>
      <c r="I2214" s="20"/>
      <c r="J2214" s="21"/>
      <c r="K2214" s="38" t="s">
        <v>29</v>
      </c>
      <c r="L2214" s="20"/>
      <c r="M2214" s="20"/>
      <c r="N2214" s="20"/>
      <c r="O2214" s="21"/>
      <c r="P2214" s="39" t="s">
        <v>30</v>
      </c>
      <c r="Q2214" s="40"/>
      <c r="R2214" s="8"/>
      <c r="S2214" s="39" t="s">
        <v>31</v>
      </c>
      <c r="T2214" s="20"/>
      <c r="U2214" s="20"/>
      <c r="V2214" s="40"/>
      <c r="W2214" s="35"/>
      <c r="X2214" s="20"/>
      <c r="Y2214" s="21"/>
      <c r="Z2214" s="36" t="s">
        <v>21</v>
      </c>
      <c r="AA2214" s="37"/>
    </row>
    <row r="2215" spans="1:27" x14ac:dyDescent="0.2">
      <c r="A2215" s="41" t="s">
        <v>2262</v>
      </c>
      <c r="B2215" s="21"/>
      <c r="C2215" s="38" t="s">
        <v>2263</v>
      </c>
      <c r="D2215" s="20"/>
      <c r="E2215" s="21"/>
      <c r="F2215" s="5" t="s">
        <v>1186</v>
      </c>
      <c r="G2215" s="38"/>
      <c r="H2215" s="20"/>
      <c r="I2215" s="21"/>
      <c r="J2215" s="5"/>
      <c r="K2215" s="42">
        <v>250</v>
      </c>
      <c r="L2215" s="21"/>
      <c r="M2215" s="6">
        <v>0</v>
      </c>
      <c r="N2215" s="42">
        <v>0</v>
      </c>
      <c r="O2215" s="21"/>
      <c r="P2215" s="42">
        <v>250</v>
      </c>
      <c r="Q2215" s="21"/>
      <c r="R2215" s="7">
        <v>0</v>
      </c>
      <c r="S2215" s="4" t="s">
        <v>26</v>
      </c>
      <c r="T2215" s="41"/>
      <c r="U2215" s="20"/>
      <c r="V2215" s="21"/>
      <c r="W2215" s="41"/>
      <c r="X2215" s="20"/>
      <c r="Y2215" s="21"/>
      <c r="Z2215" s="38" t="s">
        <v>27</v>
      </c>
      <c r="AA2215" s="21"/>
    </row>
    <row r="2216" spans="1:27" x14ac:dyDescent="0.2">
      <c r="A2216" s="38" t="s">
        <v>21</v>
      </c>
      <c r="B2216" s="20"/>
      <c r="C2216" s="20"/>
      <c r="D2216" s="20"/>
      <c r="E2216" s="20"/>
      <c r="F2216" s="21"/>
      <c r="G2216" s="38" t="s">
        <v>28</v>
      </c>
      <c r="H2216" s="20"/>
      <c r="I2216" s="20"/>
      <c r="J2216" s="21"/>
      <c r="K2216" s="38" t="s">
        <v>29</v>
      </c>
      <c r="L2216" s="20"/>
      <c r="M2216" s="20"/>
      <c r="N2216" s="20"/>
      <c r="O2216" s="21"/>
      <c r="P2216" s="39" t="s">
        <v>30</v>
      </c>
      <c r="Q2216" s="40"/>
      <c r="R2216" s="8"/>
      <c r="S2216" s="39" t="s">
        <v>31</v>
      </c>
      <c r="T2216" s="20"/>
      <c r="U2216" s="20"/>
      <c r="V2216" s="40"/>
      <c r="W2216" s="35"/>
      <c r="X2216" s="20"/>
      <c r="Y2216" s="21"/>
      <c r="Z2216" s="36" t="s">
        <v>21</v>
      </c>
      <c r="AA2216" s="37"/>
    </row>
    <row r="2217" spans="1:27" x14ac:dyDescent="0.2">
      <c r="A2217" s="41" t="s">
        <v>2264</v>
      </c>
      <c r="B2217" s="21"/>
      <c r="C2217" s="38" t="s">
        <v>2265</v>
      </c>
      <c r="D2217" s="20"/>
      <c r="E2217" s="21"/>
      <c r="F2217" s="5" t="s">
        <v>1186</v>
      </c>
      <c r="G2217" s="38"/>
      <c r="H2217" s="20"/>
      <c r="I2217" s="21"/>
      <c r="J2217" s="5"/>
      <c r="K2217" s="42">
        <v>250</v>
      </c>
      <c r="L2217" s="21"/>
      <c r="M2217" s="6">
        <v>0</v>
      </c>
      <c r="N2217" s="42">
        <v>0</v>
      </c>
      <c r="O2217" s="21"/>
      <c r="P2217" s="42">
        <v>250</v>
      </c>
      <c r="Q2217" s="21"/>
      <c r="R2217" s="7">
        <v>0</v>
      </c>
      <c r="S2217" s="4" t="s">
        <v>26</v>
      </c>
      <c r="T2217" s="41"/>
      <c r="U2217" s="20"/>
      <c r="V2217" s="21"/>
      <c r="W2217" s="41"/>
      <c r="X2217" s="20"/>
      <c r="Y2217" s="21"/>
      <c r="Z2217" s="38" t="s">
        <v>27</v>
      </c>
      <c r="AA2217" s="21"/>
    </row>
    <row r="2218" spans="1:27" x14ac:dyDescent="0.2">
      <c r="A2218" s="38" t="s">
        <v>21</v>
      </c>
      <c r="B2218" s="20"/>
      <c r="C2218" s="20"/>
      <c r="D2218" s="20"/>
      <c r="E2218" s="20"/>
      <c r="F2218" s="21"/>
      <c r="G2218" s="38" t="s">
        <v>28</v>
      </c>
      <c r="H2218" s="20"/>
      <c r="I2218" s="20"/>
      <c r="J2218" s="21"/>
      <c r="K2218" s="38" t="s">
        <v>29</v>
      </c>
      <c r="L2218" s="20"/>
      <c r="M2218" s="20"/>
      <c r="N2218" s="20"/>
      <c r="O2218" s="21"/>
      <c r="P2218" s="39" t="s">
        <v>30</v>
      </c>
      <c r="Q2218" s="40"/>
      <c r="R2218" s="8"/>
      <c r="S2218" s="39" t="s">
        <v>31</v>
      </c>
      <c r="T2218" s="20"/>
      <c r="U2218" s="20"/>
      <c r="V2218" s="40"/>
      <c r="W2218" s="35"/>
      <c r="X2218" s="20"/>
      <c r="Y2218" s="21"/>
      <c r="Z2218" s="36" t="s">
        <v>21</v>
      </c>
      <c r="AA2218" s="37"/>
    </row>
    <row r="2219" spans="1:27" x14ac:dyDescent="0.2">
      <c r="A2219" s="41" t="s">
        <v>2266</v>
      </c>
      <c r="B2219" s="21"/>
      <c r="C2219" s="38" t="s">
        <v>2267</v>
      </c>
      <c r="D2219" s="20"/>
      <c r="E2219" s="21"/>
      <c r="F2219" s="5" t="s">
        <v>1186</v>
      </c>
      <c r="G2219" s="38"/>
      <c r="H2219" s="20"/>
      <c r="I2219" s="21"/>
      <c r="J2219" s="5"/>
      <c r="K2219" s="42">
        <v>250</v>
      </c>
      <c r="L2219" s="21"/>
      <c r="M2219" s="6">
        <v>0</v>
      </c>
      <c r="N2219" s="42">
        <v>0</v>
      </c>
      <c r="O2219" s="21"/>
      <c r="P2219" s="42">
        <v>250</v>
      </c>
      <c r="Q2219" s="21"/>
      <c r="R2219" s="7">
        <v>0</v>
      </c>
      <c r="S2219" s="4" t="s">
        <v>26</v>
      </c>
      <c r="T2219" s="41"/>
      <c r="U2219" s="20"/>
      <c r="V2219" s="21"/>
      <c r="W2219" s="41"/>
      <c r="X2219" s="20"/>
      <c r="Y2219" s="21"/>
      <c r="Z2219" s="38" t="s">
        <v>27</v>
      </c>
      <c r="AA2219" s="21"/>
    </row>
    <row r="2220" spans="1:27" x14ac:dyDescent="0.2">
      <c r="A2220" s="38" t="s">
        <v>21</v>
      </c>
      <c r="B2220" s="20"/>
      <c r="C2220" s="20"/>
      <c r="D2220" s="20"/>
      <c r="E2220" s="20"/>
      <c r="F2220" s="21"/>
      <c r="G2220" s="38" t="s">
        <v>28</v>
      </c>
      <c r="H2220" s="20"/>
      <c r="I2220" s="20"/>
      <c r="J2220" s="21"/>
      <c r="K2220" s="38" t="s">
        <v>29</v>
      </c>
      <c r="L2220" s="20"/>
      <c r="M2220" s="20"/>
      <c r="N2220" s="20"/>
      <c r="O2220" s="21"/>
      <c r="P2220" s="39" t="s">
        <v>30</v>
      </c>
      <c r="Q2220" s="40"/>
      <c r="R2220" s="8"/>
      <c r="S2220" s="39" t="s">
        <v>31</v>
      </c>
      <c r="T2220" s="20"/>
      <c r="U2220" s="20"/>
      <c r="V2220" s="40"/>
      <c r="W2220" s="35"/>
      <c r="X2220" s="20"/>
      <c r="Y2220" s="21"/>
      <c r="Z2220" s="36" t="s">
        <v>21</v>
      </c>
      <c r="AA2220" s="37"/>
    </row>
    <row r="2221" spans="1:27" x14ac:dyDescent="0.2">
      <c r="A2221" s="41" t="s">
        <v>2268</v>
      </c>
      <c r="B2221" s="21"/>
      <c r="C2221" s="38" t="s">
        <v>2269</v>
      </c>
      <c r="D2221" s="20"/>
      <c r="E2221" s="21"/>
      <c r="F2221" s="5" t="s">
        <v>1186</v>
      </c>
      <c r="G2221" s="38"/>
      <c r="H2221" s="20"/>
      <c r="I2221" s="21"/>
      <c r="J2221" s="5"/>
      <c r="K2221" s="42">
        <v>250</v>
      </c>
      <c r="L2221" s="21"/>
      <c r="M2221" s="6">
        <v>0</v>
      </c>
      <c r="N2221" s="42">
        <v>0</v>
      </c>
      <c r="O2221" s="21"/>
      <c r="P2221" s="42">
        <v>250</v>
      </c>
      <c r="Q2221" s="21"/>
      <c r="R2221" s="7">
        <v>0</v>
      </c>
      <c r="S2221" s="4" t="s">
        <v>26</v>
      </c>
      <c r="T2221" s="41"/>
      <c r="U2221" s="20"/>
      <c r="V2221" s="21"/>
      <c r="W2221" s="41"/>
      <c r="X2221" s="20"/>
      <c r="Y2221" s="21"/>
      <c r="Z2221" s="38" t="s">
        <v>27</v>
      </c>
      <c r="AA2221" s="21"/>
    </row>
    <row r="2222" spans="1:27" x14ac:dyDescent="0.2">
      <c r="A2222" s="38" t="s">
        <v>21</v>
      </c>
      <c r="B2222" s="20"/>
      <c r="C2222" s="20"/>
      <c r="D2222" s="20"/>
      <c r="E2222" s="20"/>
      <c r="F2222" s="21"/>
      <c r="G2222" s="38" t="s">
        <v>28</v>
      </c>
      <c r="H2222" s="20"/>
      <c r="I2222" s="20"/>
      <c r="J2222" s="21"/>
      <c r="K2222" s="38" t="s">
        <v>29</v>
      </c>
      <c r="L2222" s="20"/>
      <c r="M2222" s="20"/>
      <c r="N2222" s="20"/>
      <c r="O2222" s="21"/>
      <c r="P2222" s="39" t="s">
        <v>30</v>
      </c>
      <c r="Q2222" s="40"/>
      <c r="R2222" s="8"/>
      <c r="S2222" s="39" t="s">
        <v>31</v>
      </c>
      <c r="T2222" s="20"/>
      <c r="U2222" s="20"/>
      <c r="V2222" s="40"/>
      <c r="W2222" s="35"/>
      <c r="X2222" s="20"/>
      <c r="Y2222" s="21"/>
      <c r="Z2222" s="36" t="s">
        <v>21</v>
      </c>
      <c r="AA2222" s="37"/>
    </row>
    <row r="2223" spans="1:27" x14ac:dyDescent="0.2">
      <c r="A2223" s="41" t="s">
        <v>2270</v>
      </c>
      <c r="B2223" s="21"/>
      <c r="C2223" s="38" t="s">
        <v>2271</v>
      </c>
      <c r="D2223" s="20"/>
      <c r="E2223" s="21"/>
      <c r="F2223" s="5" t="s">
        <v>1186</v>
      </c>
      <c r="G2223" s="38"/>
      <c r="H2223" s="20"/>
      <c r="I2223" s="21"/>
      <c r="J2223" s="5"/>
      <c r="K2223" s="42">
        <v>250</v>
      </c>
      <c r="L2223" s="21"/>
      <c r="M2223" s="6">
        <v>0</v>
      </c>
      <c r="N2223" s="42">
        <v>0</v>
      </c>
      <c r="O2223" s="21"/>
      <c r="P2223" s="42">
        <v>250</v>
      </c>
      <c r="Q2223" s="21"/>
      <c r="R2223" s="7">
        <v>0</v>
      </c>
      <c r="S2223" s="4" t="s">
        <v>26</v>
      </c>
      <c r="T2223" s="41"/>
      <c r="U2223" s="20"/>
      <c r="V2223" s="21"/>
      <c r="W2223" s="41"/>
      <c r="X2223" s="20"/>
      <c r="Y2223" s="21"/>
      <c r="Z2223" s="38" t="s">
        <v>27</v>
      </c>
      <c r="AA2223" s="21"/>
    </row>
    <row r="2224" spans="1:27" x14ac:dyDescent="0.2">
      <c r="A2224" s="38" t="s">
        <v>21</v>
      </c>
      <c r="B2224" s="20"/>
      <c r="C2224" s="20"/>
      <c r="D2224" s="20"/>
      <c r="E2224" s="20"/>
      <c r="F2224" s="21"/>
      <c r="G2224" s="38" t="s">
        <v>28</v>
      </c>
      <c r="H2224" s="20"/>
      <c r="I2224" s="20"/>
      <c r="J2224" s="21"/>
      <c r="K2224" s="38" t="s">
        <v>29</v>
      </c>
      <c r="L2224" s="20"/>
      <c r="M2224" s="20"/>
      <c r="N2224" s="20"/>
      <c r="O2224" s="21"/>
      <c r="P2224" s="39" t="s">
        <v>30</v>
      </c>
      <c r="Q2224" s="40"/>
      <c r="R2224" s="8"/>
      <c r="S2224" s="39" t="s">
        <v>31</v>
      </c>
      <c r="T2224" s="20"/>
      <c r="U2224" s="20"/>
      <c r="V2224" s="40"/>
      <c r="W2224" s="35"/>
      <c r="X2224" s="20"/>
      <c r="Y2224" s="21"/>
      <c r="Z2224" s="36" t="s">
        <v>21</v>
      </c>
      <c r="AA2224" s="37"/>
    </row>
    <row r="2225" spans="1:27" x14ac:dyDescent="0.2">
      <c r="A2225" s="41" t="s">
        <v>2272</v>
      </c>
      <c r="B2225" s="21"/>
      <c r="C2225" s="38" t="s">
        <v>2273</v>
      </c>
      <c r="D2225" s="20"/>
      <c r="E2225" s="21"/>
      <c r="F2225" s="5" t="s">
        <v>1186</v>
      </c>
      <c r="G2225" s="38"/>
      <c r="H2225" s="20"/>
      <c r="I2225" s="21"/>
      <c r="J2225" s="5"/>
      <c r="K2225" s="42">
        <v>250</v>
      </c>
      <c r="L2225" s="21"/>
      <c r="M2225" s="6">
        <v>0</v>
      </c>
      <c r="N2225" s="42">
        <v>0</v>
      </c>
      <c r="O2225" s="21"/>
      <c r="P2225" s="42">
        <v>250</v>
      </c>
      <c r="Q2225" s="21"/>
      <c r="R2225" s="7">
        <v>0</v>
      </c>
      <c r="S2225" s="4" t="s">
        <v>26</v>
      </c>
      <c r="T2225" s="41"/>
      <c r="U2225" s="20"/>
      <c r="V2225" s="21"/>
      <c r="W2225" s="41"/>
      <c r="X2225" s="20"/>
      <c r="Y2225" s="21"/>
      <c r="Z2225" s="38" t="s">
        <v>27</v>
      </c>
      <c r="AA2225" s="21"/>
    </row>
    <row r="2226" spans="1:27" x14ac:dyDescent="0.2">
      <c r="A2226" s="38" t="s">
        <v>21</v>
      </c>
      <c r="B2226" s="20"/>
      <c r="C2226" s="20"/>
      <c r="D2226" s="20"/>
      <c r="E2226" s="20"/>
      <c r="F2226" s="21"/>
      <c r="G2226" s="38" t="s">
        <v>28</v>
      </c>
      <c r="H2226" s="20"/>
      <c r="I2226" s="20"/>
      <c r="J2226" s="21"/>
      <c r="K2226" s="38" t="s">
        <v>29</v>
      </c>
      <c r="L2226" s="20"/>
      <c r="M2226" s="20"/>
      <c r="N2226" s="20"/>
      <c r="O2226" s="21"/>
      <c r="P2226" s="39" t="s">
        <v>30</v>
      </c>
      <c r="Q2226" s="40"/>
      <c r="R2226" s="8"/>
      <c r="S2226" s="39" t="s">
        <v>31</v>
      </c>
      <c r="T2226" s="20"/>
      <c r="U2226" s="20"/>
      <c r="V2226" s="40"/>
      <c r="W2226" s="35"/>
      <c r="X2226" s="20"/>
      <c r="Y2226" s="21"/>
      <c r="Z2226" s="36" t="s">
        <v>21</v>
      </c>
      <c r="AA2226" s="37"/>
    </row>
    <row r="2227" spans="1:27" x14ac:dyDescent="0.2">
      <c r="A2227" s="41" t="s">
        <v>2274</v>
      </c>
      <c r="B2227" s="21"/>
      <c r="C2227" s="38" t="s">
        <v>2275</v>
      </c>
      <c r="D2227" s="20"/>
      <c r="E2227" s="21"/>
      <c r="F2227" s="5" t="s">
        <v>1186</v>
      </c>
      <c r="G2227" s="38"/>
      <c r="H2227" s="20"/>
      <c r="I2227" s="21"/>
      <c r="J2227" s="5"/>
      <c r="K2227" s="42">
        <v>250</v>
      </c>
      <c r="L2227" s="21"/>
      <c r="M2227" s="6">
        <v>0</v>
      </c>
      <c r="N2227" s="42">
        <v>0</v>
      </c>
      <c r="O2227" s="21"/>
      <c r="P2227" s="42">
        <v>250</v>
      </c>
      <c r="Q2227" s="21"/>
      <c r="R2227" s="7">
        <v>0</v>
      </c>
      <c r="S2227" s="4" t="s">
        <v>26</v>
      </c>
      <c r="T2227" s="41"/>
      <c r="U2227" s="20"/>
      <c r="V2227" s="21"/>
      <c r="W2227" s="41"/>
      <c r="X2227" s="20"/>
      <c r="Y2227" s="21"/>
      <c r="Z2227" s="38" t="s">
        <v>27</v>
      </c>
      <c r="AA2227" s="21"/>
    </row>
    <row r="2228" spans="1:27" x14ac:dyDescent="0.2">
      <c r="A2228" s="38" t="s">
        <v>21</v>
      </c>
      <c r="B2228" s="20"/>
      <c r="C2228" s="20"/>
      <c r="D2228" s="20"/>
      <c r="E2228" s="20"/>
      <c r="F2228" s="21"/>
      <c r="G2228" s="38" t="s">
        <v>28</v>
      </c>
      <c r="H2228" s="20"/>
      <c r="I2228" s="20"/>
      <c r="J2228" s="21"/>
      <c r="K2228" s="38" t="s">
        <v>29</v>
      </c>
      <c r="L2228" s="20"/>
      <c r="M2228" s="20"/>
      <c r="N2228" s="20"/>
      <c r="O2228" s="21"/>
      <c r="P2228" s="39" t="s">
        <v>30</v>
      </c>
      <c r="Q2228" s="40"/>
      <c r="R2228" s="8"/>
      <c r="S2228" s="39" t="s">
        <v>31</v>
      </c>
      <c r="T2228" s="20"/>
      <c r="U2228" s="20"/>
      <c r="V2228" s="40"/>
      <c r="W2228" s="35"/>
      <c r="X2228" s="20"/>
      <c r="Y2228" s="21"/>
      <c r="Z2228" s="36" t="s">
        <v>21</v>
      </c>
      <c r="AA2228" s="37"/>
    </row>
    <row r="2229" spans="1:27" x14ac:dyDescent="0.2">
      <c r="A2229" s="41" t="s">
        <v>2276</v>
      </c>
      <c r="B2229" s="21"/>
      <c r="C2229" s="38" t="s">
        <v>2277</v>
      </c>
      <c r="D2229" s="20"/>
      <c r="E2229" s="21"/>
      <c r="F2229" s="5" t="s">
        <v>1186</v>
      </c>
      <c r="G2229" s="38"/>
      <c r="H2229" s="20"/>
      <c r="I2229" s="21"/>
      <c r="J2229" s="5"/>
      <c r="K2229" s="42">
        <v>250</v>
      </c>
      <c r="L2229" s="21"/>
      <c r="M2229" s="6">
        <v>0</v>
      </c>
      <c r="N2229" s="42">
        <v>0</v>
      </c>
      <c r="O2229" s="21"/>
      <c r="P2229" s="42">
        <v>250</v>
      </c>
      <c r="Q2229" s="21"/>
      <c r="R2229" s="7">
        <v>0</v>
      </c>
      <c r="S2229" s="4" t="s">
        <v>26</v>
      </c>
      <c r="T2229" s="41"/>
      <c r="U2229" s="20"/>
      <c r="V2229" s="21"/>
      <c r="W2229" s="41"/>
      <c r="X2229" s="20"/>
      <c r="Y2229" s="21"/>
      <c r="Z2229" s="38" t="s">
        <v>27</v>
      </c>
      <c r="AA2229" s="21"/>
    </row>
    <row r="2230" spans="1:27" x14ac:dyDescent="0.2">
      <c r="A2230" s="38" t="s">
        <v>21</v>
      </c>
      <c r="B2230" s="20"/>
      <c r="C2230" s="20"/>
      <c r="D2230" s="20"/>
      <c r="E2230" s="20"/>
      <c r="F2230" s="21"/>
      <c r="G2230" s="38" t="s">
        <v>28</v>
      </c>
      <c r="H2230" s="20"/>
      <c r="I2230" s="20"/>
      <c r="J2230" s="21"/>
      <c r="K2230" s="38" t="s">
        <v>29</v>
      </c>
      <c r="L2230" s="20"/>
      <c r="M2230" s="20"/>
      <c r="N2230" s="20"/>
      <c r="O2230" s="21"/>
      <c r="P2230" s="39" t="s">
        <v>30</v>
      </c>
      <c r="Q2230" s="40"/>
      <c r="R2230" s="8"/>
      <c r="S2230" s="39" t="s">
        <v>31</v>
      </c>
      <c r="T2230" s="20"/>
      <c r="U2230" s="20"/>
      <c r="V2230" s="40"/>
      <c r="W2230" s="35"/>
      <c r="X2230" s="20"/>
      <c r="Y2230" s="21"/>
      <c r="Z2230" s="36" t="s">
        <v>21</v>
      </c>
      <c r="AA2230" s="37"/>
    </row>
    <row r="2231" spans="1:27" x14ac:dyDescent="0.2">
      <c r="A2231" s="41" t="s">
        <v>2278</v>
      </c>
      <c r="B2231" s="21"/>
      <c r="C2231" s="38" t="s">
        <v>2279</v>
      </c>
      <c r="D2231" s="20"/>
      <c r="E2231" s="21"/>
      <c r="F2231" s="5" t="s">
        <v>1186</v>
      </c>
      <c r="G2231" s="38"/>
      <c r="H2231" s="20"/>
      <c r="I2231" s="21"/>
      <c r="J2231" s="5"/>
      <c r="K2231" s="42">
        <v>250</v>
      </c>
      <c r="L2231" s="21"/>
      <c r="M2231" s="6">
        <v>0</v>
      </c>
      <c r="N2231" s="42">
        <v>0</v>
      </c>
      <c r="O2231" s="21"/>
      <c r="P2231" s="42">
        <v>250</v>
      </c>
      <c r="Q2231" s="21"/>
      <c r="R2231" s="7">
        <v>0</v>
      </c>
      <c r="S2231" s="4" t="s">
        <v>26</v>
      </c>
      <c r="T2231" s="41"/>
      <c r="U2231" s="20"/>
      <c r="V2231" s="21"/>
      <c r="W2231" s="41"/>
      <c r="X2231" s="20"/>
      <c r="Y2231" s="21"/>
      <c r="Z2231" s="38" t="s">
        <v>27</v>
      </c>
      <c r="AA2231" s="21"/>
    </row>
    <row r="2232" spans="1:27" x14ac:dyDescent="0.2">
      <c r="A2232" s="38" t="s">
        <v>21</v>
      </c>
      <c r="B2232" s="20"/>
      <c r="C2232" s="20"/>
      <c r="D2232" s="20"/>
      <c r="E2232" s="20"/>
      <c r="F2232" s="21"/>
      <c r="G2232" s="38" t="s">
        <v>28</v>
      </c>
      <c r="H2232" s="20"/>
      <c r="I2232" s="20"/>
      <c r="J2232" s="21"/>
      <c r="K2232" s="38" t="s">
        <v>29</v>
      </c>
      <c r="L2232" s="20"/>
      <c r="M2232" s="20"/>
      <c r="N2232" s="20"/>
      <c r="O2232" s="21"/>
      <c r="P2232" s="39" t="s">
        <v>30</v>
      </c>
      <c r="Q2232" s="40"/>
      <c r="R2232" s="8"/>
      <c r="S2232" s="39" t="s">
        <v>31</v>
      </c>
      <c r="T2232" s="20"/>
      <c r="U2232" s="20"/>
      <c r="V2232" s="40"/>
      <c r="W2232" s="35"/>
      <c r="X2232" s="20"/>
      <c r="Y2232" s="21"/>
      <c r="Z2232" s="36" t="s">
        <v>21</v>
      </c>
      <c r="AA2232" s="37"/>
    </row>
    <row r="2233" spans="1:27" x14ac:dyDescent="0.2">
      <c r="A2233" s="41" t="s">
        <v>2280</v>
      </c>
      <c r="B2233" s="21"/>
      <c r="C2233" s="38" t="s">
        <v>2281</v>
      </c>
      <c r="D2233" s="20"/>
      <c r="E2233" s="21"/>
      <c r="F2233" s="5" t="s">
        <v>1186</v>
      </c>
      <c r="G2233" s="38"/>
      <c r="H2233" s="20"/>
      <c r="I2233" s="21"/>
      <c r="J2233" s="5"/>
      <c r="K2233" s="42">
        <v>250</v>
      </c>
      <c r="L2233" s="21"/>
      <c r="M2233" s="6">
        <v>0</v>
      </c>
      <c r="N2233" s="42">
        <v>0</v>
      </c>
      <c r="O2233" s="21"/>
      <c r="P2233" s="42">
        <v>250</v>
      </c>
      <c r="Q2233" s="21"/>
      <c r="R2233" s="7">
        <v>0</v>
      </c>
      <c r="S2233" s="4" t="s">
        <v>26</v>
      </c>
      <c r="T2233" s="41"/>
      <c r="U2233" s="20"/>
      <c r="V2233" s="21"/>
      <c r="W2233" s="41"/>
      <c r="X2233" s="20"/>
      <c r="Y2233" s="21"/>
      <c r="Z2233" s="38" t="s">
        <v>27</v>
      </c>
      <c r="AA2233" s="21"/>
    </row>
    <row r="2234" spans="1:27" x14ac:dyDescent="0.2">
      <c r="A2234" s="38" t="s">
        <v>21</v>
      </c>
      <c r="B2234" s="20"/>
      <c r="C2234" s="20"/>
      <c r="D2234" s="20"/>
      <c r="E2234" s="20"/>
      <c r="F2234" s="21"/>
      <c r="G2234" s="38" t="s">
        <v>28</v>
      </c>
      <c r="H2234" s="20"/>
      <c r="I2234" s="20"/>
      <c r="J2234" s="21"/>
      <c r="K2234" s="38" t="s">
        <v>29</v>
      </c>
      <c r="L2234" s="20"/>
      <c r="M2234" s="20"/>
      <c r="N2234" s="20"/>
      <c r="O2234" s="21"/>
      <c r="P2234" s="39" t="s">
        <v>30</v>
      </c>
      <c r="Q2234" s="40"/>
      <c r="R2234" s="8"/>
      <c r="S2234" s="39" t="s">
        <v>31</v>
      </c>
      <c r="T2234" s="20"/>
      <c r="U2234" s="20"/>
      <c r="V2234" s="40"/>
      <c r="W2234" s="35"/>
      <c r="X2234" s="20"/>
      <c r="Y2234" s="21"/>
      <c r="Z2234" s="36" t="s">
        <v>21</v>
      </c>
      <c r="AA2234" s="37"/>
    </row>
    <row r="2235" spans="1:27" x14ac:dyDescent="0.2">
      <c r="A2235" s="41" t="s">
        <v>2282</v>
      </c>
      <c r="B2235" s="21"/>
      <c r="C2235" s="38" t="s">
        <v>2283</v>
      </c>
      <c r="D2235" s="20"/>
      <c r="E2235" s="21"/>
      <c r="F2235" s="5" t="s">
        <v>1186</v>
      </c>
      <c r="G2235" s="38"/>
      <c r="H2235" s="20"/>
      <c r="I2235" s="21"/>
      <c r="J2235" s="5"/>
      <c r="K2235" s="42">
        <v>250</v>
      </c>
      <c r="L2235" s="21"/>
      <c r="M2235" s="6">
        <v>0</v>
      </c>
      <c r="N2235" s="42">
        <v>0</v>
      </c>
      <c r="O2235" s="21"/>
      <c r="P2235" s="42">
        <v>250</v>
      </c>
      <c r="Q2235" s="21"/>
      <c r="R2235" s="7">
        <v>0</v>
      </c>
      <c r="S2235" s="4" t="s">
        <v>26</v>
      </c>
      <c r="T2235" s="41"/>
      <c r="U2235" s="20"/>
      <c r="V2235" s="21"/>
      <c r="W2235" s="41"/>
      <c r="X2235" s="20"/>
      <c r="Y2235" s="21"/>
      <c r="Z2235" s="38" t="s">
        <v>27</v>
      </c>
      <c r="AA2235" s="21"/>
    </row>
    <row r="2236" spans="1:27" x14ac:dyDescent="0.2">
      <c r="A2236" s="38" t="s">
        <v>21</v>
      </c>
      <c r="B2236" s="20"/>
      <c r="C2236" s="20"/>
      <c r="D2236" s="20"/>
      <c r="E2236" s="20"/>
      <c r="F2236" s="21"/>
      <c r="G2236" s="38" t="s">
        <v>28</v>
      </c>
      <c r="H2236" s="20"/>
      <c r="I2236" s="20"/>
      <c r="J2236" s="21"/>
      <c r="K2236" s="38" t="s">
        <v>29</v>
      </c>
      <c r="L2236" s="20"/>
      <c r="M2236" s="20"/>
      <c r="N2236" s="20"/>
      <c r="O2236" s="21"/>
      <c r="P2236" s="39" t="s">
        <v>30</v>
      </c>
      <c r="Q2236" s="40"/>
      <c r="R2236" s="8"/>
      <c r="S2236" s="39" t="s">
        <v>31</v>
      </c>
      <c r="T2236" s="20"/>
      <c r="U2236" s="20"/>
      <c r="V2236" s="40"/>
      <c r="W2236" s="35"/>
      <c r="X2236" s="20"/>
      <c r="Y2236" s="21"/>
      <c r="Z2236" s="36" t="s">
        <v>21</v>
      </c>
      <c r="AA2236" s="37"/>
    </row>
    <row r="2237" spans="1:27" x14ac:dyDescent="0.2">
      <c r="A2237" s="41" t="s">
        <v>2284</v>
      </c>
      <c r="B2237" s="21"/>
      <c r="C2237" s="38" t="s">
        <v>2285</v>
      </c>
      <c r="D2237" s="20"/>
      <c r="E2237" s="21"/>
      <c r="F2237" s="5" t="s">
        <v>1186</v>
      </c>
      <c r="G2237" s="38"/>
      <c r="H2237" s="20"/>
      <c r="I2237" s="21"/>
      <c r="J2237" s="5"/>
      <c r="K2237" s="42">
        <v>250</v>
      </c>
      <c r="L2237" s="21"/>
      <c r="M2237" s="6">
        <v>0</v>
      </c>
      <c r="N2237" s="42">
        <v>0</v>
      </c>
      <c r="O2237" s="21"/>
      <c r="P2237" s="42">
        <v>250</v>
      </c>
      <c r="Q2237" s="21"/>
      <c r="R2237" s="7">
        <v>0</v>
      </c>
      <c r="S2237" s="4" t="s">
        <v>26</v>
      </c>
      <c r="T2237" s="41"/>
      <c r="U2237" s="20"/>
      <c r="V2237" s="21"/>
      <c r="W2237" s="41"/>
      <c r="X2237" s="20"/>
      <c r="Y2237" s="21"/>
      <c r="Z2237" s="38" t="s">
        <v>27</v>
      </c>
      <c r="AA2237" s="21"/>
    </row>
    <row r="2238" spans="1:27" x14ac:dyDescent="0.2">
      <c r="A2238" s="38" t="s">
        <v>21</v>
      </c>
      <c r="B2238" s="20"/>
      <c r="C2238" s="20"/>
      <c r="D2238" s="20"/>
      <c r="E2238" s="20"/>
      <c r="F2238" s="21"/>
      <c r="G2238" s="38" t="s">
        <v>28</v>
      </c>
      <c r="H2238" s="20"/>
      <c r="I2238" s="20"/>
      <c r="J2238" s="21"/>
      <c r="K2238" s="38" t="s">
        <v>29</v>
      </c>
      <c r="L2238" s="20"/>
      <c r="M2238" s="20"/>
      <c r="N2238" s="20"/>
      <c r="O2238" s="21"/>
      <c r="P2238" s="39" t="s">
        <v>30</v>
      </c>
      <c r="Q2238" s="40"/>
      <c r="R2238" s="8"/>
      <c r="S2238" s="39" t="s">
        <v>31</v>
      </c>
      <c r="T2238" s="20"/>
      <c r="U2238" s="20"/>
      <c r="V2238" s="40"/>
      <c r="W2238" s="35"/>
      <c r="X2238" s="20"/>
      <c r="Y2238" s="21"/>
      <c r="Z2238" s="36" t="s">
        <v>21</v>
      </c>
      <c r="AA2238" s="37"/>
    </row>
    <row r="2239" spans="1:27" x14ac:dyDescent="0.2">
      <c r="A2239" s="41" t="s">
        <v>2286</v>
      </c>
      <c r="B2239" s="21"/>
      <c r="C2239" s="38" t="s">
        <v>2287</v>
      </c>
      <c r="D2239" s="20"/>
      <c r="E2239" s="21"/>
      <c r="F2239" s="5" t="s">
        <v>1186</v>
      </c>
      <c r="G2239" s="38"/>
      <c r="H2239" s="20"/>
      <c r="I2239" s="21"/>
      <c r="J2239" s="5"/>
      <c r="K2239" s="42">
        <v>250</v>
      </c>
      <c r="L2239" s="21"/>
      <c r="M2239" s="6">
        <v>0</v>
      </c>
      <c r="N2239" s="42">
        <v>0</v>
      </c>
      <c r="O2239" s="21"/>
      <c r="P2239" s="42">
        <v>250</v>
      </c>
      <c r="Q2239" s="21"/>
      <c r="R2239" s="7">
        <v>0</v>
      </c>
      <c r="S2239" s="4" t="s">
        <v>26</v>
      </c>
      <c r="T2239" s="41"/>
      <c r="U2239" s="20"/>
      <c r="V2239" s="21"/>
      <c r="W2239" s="41"/>
      <c r="X2239" s="20"/>
      <c r="Y2239" s="21"/>
      <c r="Z2239" s="38" t="s">
        <v>27</v>
      </c>
      <c r="AA2239" s="21"/>
    </row>
    <row r="2240" spans="1:27" x14ac:dyDescent="0.2">
      <c r="A2240" s="38" t="s">
        <v>21</v>
      </c>
      <c r="B2240" s="20"/>
      <c r="C2240" s="20"/>
      <c r="D2240" s="20"/>
      <c r="E2240" s="20"/>
      <c r="F2240" s="21"/>
      <c r="G2240" s="38" t="s">
        <v>28</v>
      </c>
      <c r="H2240" s="20"/>
      <c r="I2240" s="20"/>
      <c r="J2240" s="21"/>
      <c r="K2240" s="38" t="s">
        <v>29</v>
      </c>
      <c r="L2240" s="20"/>
      <c r="M2240" s="20"/>
      <c r="N2240" s="20"/>
      <c r="O2240" s="21"/>
      <c r="P2240" s="39" t="s">
        <v>30</v>
      </c>
      <c r="Q2240" s="40"/>
      <c r="R2240" s="8"/>
      <c r="S2240" s="39" t="s">
        <v>31</v>
      </c>
      <c r="T2240" s="20"/>
      <c r="U2240" s="20"/>
      <c r="V2240" s="40"/>
      <c r="W2240" s="35"/>
      <c r="X2240" s="20"/>
      <c r="Y2240" s="21"/>
      <c r="Z2240" s="36" t="s">
        <v>21</v>
      </c>
      <c r="AA2240" s="37"/>
    </row>
    <row r="2241" spans="1:27" x14ac:dyDescent="0.2">
      <c r="A2241" s="41" t="s">
        <v>2288</v>
      </c>
      <c r="B2241" s="21"/>
      <c r="C2241" s="38" t="s">
        <v>2289</v>
      </c>
      <c r="D2241" s="20"/>
      <c r="E2241" s="21"/>
      <c r="F2241" s="5" t="s">
        <v>1186</v>
      </c>
      <c r="G2241" s="38"/>
      <c r="H2241" s="20"/>
      <c r="I2241" s="21"/>
      <c r="J2241" s="5"/>
      <c r="K2241" s="42">
        <v>250</v>
      </c>
      <c r="L2241" s="21"/>
      <c r="M2241" s="6">
        <v>0</v>
      </c>
      <c r="N2241" s="42">
        <v>0</v>
      </c>
      <c r="O2241" s="21"/>
      <c r="P2241" s="42">
        <v>250</v>
      </c>
      <c r="Q2241" s="21"/>
      <c r="R2241" s="7">
        <v>0</v>
      </c>
      <c r="S2241" s="4" t="s">
        <v>26</v>
      </c>
      <c r="T2241" s="41"/>
      <c r="U2241" s="20"/>
      <c r="V2241" s="21"/>
      <c r="W2241" s="41"/>
      <c r="X2241" s="20"/>
      <c r="Y2241" s="21"/>
      <c r="Z2241" s="38" t="s">
        <v>27</v>
      </c>
      <c r="AA2241" s="21"/>
    </row>
    <row r="2242" spans="1:27" x14ac:dyDescent="0.2">
      <c r="A2242" s="38" t="s">
        <v>21</v>
      </c>
      <c r="B2242" s="20"/>
      <c r="C2242" s="20"/>
      <c r="D2242" s="20"/>
      <c r="E2242" s="20"/>
      <c r="F2242" s="21"/>
      <c r="G2242" s="38" t="s">
        <v>28</v>
      </c>
      <c r="H2242" s="20"/>
      <c r="I2242" s="20"/>
      <c r="J2242" s="21"/>
      <c r="K2242" s="38" t="s">
        <v>29</v>
      </c>
      <c r="L2242" s="20"/>
      <c r="M2242" s="20"/>
      <c r="N2242" s="20"/>
      <c r="O2242" s="21"/>
      <c r="P2242" s="39" t="s">
        <v>30</v>
      </c>
      <c r="Q2242" s="40"/>
      <c r="R2242" s="8"/>
      <c r="S2242" s="39" t="s">
        <v>31</v>
      </c>
      <c r="T2242" s="20"/>
      <c r="U2242" s="20"/>
      <c r="V2242" s="40"/>
      <c r="W2242" s="35"/>
      <c r="X2242" s="20"/>
      <c r="Y2242" s="21"/>
      <c r="Z2242" s="36" t="s">
        <v>21</v>
      </c>
      <c r="AA2242" s="37"/>
    </row>
    <row r="2243" spans="1:27" x14ac:dyDescent="0.2">
      <c r="A2243" s="41" t="s">
        <v>2290</v>
      </c>
      <c r="B2243" s="21"/>
      <c r="C2243" s="38" t="s">
        <v>2291</v>
      </c>
      <c r="D2243" s="20"/>
      <c r="E2243" s="21"/>
      <c r="F2243" s="5" t="s">
        <v>1186</v>
      </c>
      <c r="G2243" s="38"/>
      <c r="H2243" s="20"/>
      <c r="I2243" s="21"/>
      <c r="J2243" s="5"/>
      <c r="K2243" s="42">
        <v>250</v>
      </c>
      <c r="L2243" s="21"/>
      <c r="M2243" s="6">
        <v>0</v>
      </c>
      <c r="N2243" s="42">
        <v>0</v>
      </c>
      <c r="O2243" s="21"/>
      <c r="P2243" s="42">
        <v>250</v>
      </c>
      <c r="Q2243" s="21"/>
      <c r="R2243" s="7">
        <v>0</v>
      </c>
      <c r="S2243" s="4" t="s">
        <v>26</v>
      </c>
      <c r="T2243" s="41"/>
      <c r="U2243" s="20"/>
      <c r="V2243" s="21"/>
      <c r="W2243" s="41"/>
      <c r="X2243" s="20"/>
      <c r="Y2243" s="21"/>
      <c r="Z2243" s="38" t="s">
        <v>27</v>
      </c>
      <c r="AA2243" s="21"/>
    </row>
    <row r="2244" spans="1:27" x14ac:dyDescent="0.2">
      <c r="A2244" s="38" t="s">
        <v>21</v>
      </c>
      <c r="B2244" s="20"/>
      <c r="C2244" s="20"/>
      <c r="D2244" s="20"/>
      <c r="E2244" s="20"/>
      <c r="F2244" s="21"/>
      <c r="G2244" s="38" t="s">
        <v>28</v>
      </c>
      <c r="H2244" s="20"/>
      <c r="I2244" s="20"/>
      <c r="J2244" s="21"/>
      <c r="K2244" s="38" t="s">
        <v>29</v>
      </c>
      <c r="L2244" s="20"/>
      <c r="M2244" s="20"/>
      <c r="N2244" s="20"/>
      <c r="O2244" s="21"/>
      <c r="P2244" s="39" t="s">
        <v>30</v>
      </c>
      <c r="Q2244" s="40"/>
      <c r="R2244" s="8"/>
      <c r="S2244" s="39" t="s">
        <v>31</v>
      </c>
      <c r="T2244" s="20"/>
      <c r="U2244" s="20"/>
      <c r="V2244" s="40"/>
      <c r="W2244" s="35"/>
      <c r="X2244" s="20"/>
      <c r="Y2244" s="21"/>
      <c r="Z2244" s="36" t="s">
        <v>21</v>
      </c>
      <c r="AA2244" s="37"/>
    </row>
    <row r="2245" spans="1:27" x14ac:dyDescent="0.2">
      <c r="A2245" s="41" t="s">
        <v>2292</v>
      </c>
      <c r="B2245" s="21"/>
      <c r="C2245" s="38" t="s">
        <v>2293</v>
      </c>
      <c r="D2245" s="20"/>
      <c r="E2245" s="21"/>
      <c r="F2245" s="5" t="s">
        <v>1186</v>
      </c>
      <c r="G2245" s="38"/>
      <c r="H2245" s="20"/>
      <c r="I2245" s="21"/>
      <c r="J2245" s="5"/>
      <c r="K2245" s="42">
        <v>250</v>
      </c>
      <c r="L2245" s="21"/>
      <c r="M2245" s="6">
        <v>0</v>
      </c>
      <c r="N2245" s="42">
        <v>0</v>
      </c>
      <c r="O2245" s="21"/>
      <c r="P2245" s="42">
        <v>250</v>
      </c>
      <c r="Q2245" s="21"/>
      <c r="R2245" s="7">
        <v>0</v>
      </c>
      <c r="S2245" s="4" t="s">
        <v>26</v>
      </c>
      <c r="T2245" s="41"/>
      <c r="U2245" s="20"/>
      <c r="V2245" s="21"/>
      <c r="W2245" s="41"/>
      <c r="X2245" s="20"/>
      <c r="Y2245" s="21"/>
      <c r="Z2245" s="38" t="s">
        <v>27</v>
      </c>
      <c r="AA2245" s="21"/>
    </row>
    <row r="2246" spans="1:27" x14ac:dyDescent="0.2">
      <c r="A2246" s="38" t="s">
        <v>21</v>
      </c>
      <c r="B2246" s="20"/>
      <c r="C2246" s="20"/>
      <c r="D2246" s="20"/>
      <c r="E2246" s="20"/>
      <c r="F2246" s="21"/>
      <c r="G2246" s="38" t="s">
        <v>28</v>
      </c>
      <c r="H2246" s="20"/>
      <c r="I2246" s="20"/>
      <c r="J2246" s="21"/>
      <c r="K2246" s="38" t="s">
        <v>29</v>
      </c>
      <c r="L2246" s="20"/>
      <c r="M2246" s="20"/>
      <c r="N2246" s="20"/>
      <c r="O2246" s="21"/>
      <c r="P2246" s="39" t="s">
        <v>30</v>
      </c>
      <c r="Q2246" s="40"/>
      <c r="R2246" s="8"/>
      <c r="S2246" s="39" t="s">
        <v>31</v>
      </c>
      <c r="T2246" s="20"/>
      <c r="U2246" s="20"/>
      <c r="V2246" s="40"/>
      <c r="W2246" s="35"/>
      <c r="X2246" s="20"/>
      <c r="Y2246" s="21"/>
      <c r="Z2246" s="36" t="s">
        <v>21</v>
      </c>
      <c r="AA2246" s="37"/>
    </row>
    <row r="2247" spans="1:27" x14ac:dyDescent="0.2">
      <c r="A2247" s="41" t="s">
        <v>2294</v>
      </c>
      <c r="B2247" s="21"/>
      <c r="C2247" s="38" t="s">
        <v>2295</v>
      </c>
      <c r="D2247" s="20"/>
      <c r="E2247" s="21"/>
      <c r="F2247" s="5" t="s">
        <v>1186</v>
      </c>
      <c r="G2247" s="38"/>
      <c r="H2247" s="20"/>
      <c r="I2247" s="21"/>
      <c r="J2247" s="5"/>
      <c r="K2247" s="42">
        <v>250</v>
      </c>
      <c r="L2247" s="21"/>
      <c r="M2247" s="6">
        <v>0</v>
      </c>
      <c r="N2247" s="42">
        <v>0</v>
      </c>
      <c r="O2247" s="21"/>
      <c r="P2247" s="42">
        <v>250</v>
      </c>
      <c r="Q2247" s="21"/>
      <c r="R2247" s="7">
        <v>0</v>
      </c>
      <c r="S2247" s="4" t="s">
        <v>26</v>
      </c>
      <c r="T2247" s="41"/>
      <c r="U2247" s="20"/>
      <c r="V2247" s="21"/>
      <c r="W2247" s="41"/>
      <c r="X2247" s="20"/>
      <c r="Y2247" s="21"/>
      <c r="Z2247" s="38" t="s">
        <v>27</v>
      </c>
      <c r="AA2247" s="21"/>
    </row>
    <row r="2248" spans="1:27" x14ac:dyDescent="0.2">
      <c r="A2248" s="38" t="s">
        <v>21</v>
      </c>
      <c r="B2248" s="20"/>
      <c r="C2248" s="20"/>
      <c r="D2248" s="20"/>
      <c r="E2248" s="20"/>
      <c r="F2248" s="21"/>
      <c r="G2248" s="38" t="s">
        <v>28</v>
      </c>
      <c r="H2248" s="20"/>
      <c r="I2248" s="20"/>
      <c r="J2248" s="21"/>
      <c r="K2248" s="38" t="s">
        <v>29</v>
      </c>
      <c r="L2248" s="20"/>
      <c r="M2248" s="20"/>
      <c r="N2248" s="20"/>
      <c r="O2248" s="21"/>
      <c r="P2248" s="39" t="s">
        <v>30</v>
      </c>
      <c r="Q2248" s="40"/>
      <c r="R2248" s="8"/>
      <c r="S2248" s="39" t="s">
        <v>31</v>
      </c>
      <c r="T2248" s="20"/>
      <c r="U2248" s="20"/>
      <c r="V2248" s="40"/>
      <c r="W2248" s="35"/>
      <c r="X2248" s="20"/>
      <c r="Y2248" s="21"/>
      <c r="Z2248" s="36" t="s">
        <v>21</v>
      </c>
      <c r="AA2248" s="37"/>
    </row>
    <row r="2249" spans="1:27" x14ac:dyDescent="0.2">
      <c r="A2249" s="41" t="s">
        <v>2296</v>
      </c>
      <c r="B2249" s="21"/>
      <c r="C2249" s="38" t="s">
        <v>2297</v>
      </c>
      <c r="D2249" s="20"/>
      <c r="E2249" s="21"/>
      <c r="F2249" s="5" t="s">
        <v>1186</v>
      </c>
      <c r="G2249" s="38"/>
      <c r="H2249" s="20"/>
      <c r="I2249" s="21"/>
      <c r="J2249" s="5"/>
      <c r="K2249" s="42">
        <v>250</v>
      </c>
      <c r="L2249" s="21"/>
      <c r="M2249" s="6">
        <v>0</v>
      </c>
      <c r="N2249" s="42">
        <v>0</v>
      </c>
      <c r="O2249" s="21"/>
      <c r="P2249" s="42">
        <v>250</v>
      </c>
      <c r="Q2249" s="21"/>
      <c r="R2249" s="7">
        <v>0</v>
      </c>
      <c r="S2249" s="4" t="s">
        <v>26</v>
      </c>
      <c r="T2249" s="41"/>
      <c r="U2249" s="20"/>
      <c r="V2249" s="21"/>
      <c r="W2249" s="41"/>
      <c r="X2249" s="20"/>
      <c r="Y2249" s="21"/>
      <c r="Z2249" s="38" t="s">
        <v>27</v>
      </c>
      <c r="AA2249" s="21"/>
    </row>
    <row r="2250" spans="1:27" x14ac:dyDescent="0.2">
      <c r="A2250" s="38" t="s">
        <v>21</v>
      </c>
      <c r="B2250" s="20"/>
      <c r="C2250" s="20"/>
      <c r="D2250" s="20"/>
      <c r="E2250" s="20"/>
      <c r="F2250" s="21"/>
      <c r="G2250" s="38" t="s">
        <v>28</v>
      </c>
      <c r="H2250" s="20"/>
      <c r="I2250" s="20"/>
      <c r="J2250" s="21"/>
      <c r="K2250" s="38" t="s">
        <v>29</v>
      </c>
      <c r="L2250" s="20"/>
      <c r="M2250" s="20"/>
      <c r="N2250" s="20"/>
      <c r="O2250" s="21"/>
      <c r="P2250" s="39" t="s">
        <v>30</v>
      </c>
      <c r="Q2250" s="40"/>
      <c r="R2250" s="8"/>
      <c r="S2250" s="39" t="s">
        <v>31</v>
      </c>
      <c r="T2250" s="20"/>
      <c r="U2250" s="20"/>
      <c r="V2250" s="40"/>
      <c r="W2250" s="35"/>
      <c r="X2250" s="20"/>
      <c r="Y2250" s="21"/>
      <c r="Z2250" s="36" t="s">
        <v>21</v>
      </c>
      <c r="AA2250" s="37"/>
    </row>
    <row r="2251" spans="1:27" x14ac:dyDescent="0.2">
      <c r="A2251" s="41" t="s">
        <v>2298</v>
      </c>
      <c r="B2251" s="21"/>
      <c r="C2251" s="38" t="s">
        <v>2299</v>
      </c>
      <c r="D2251" s="20"/>
      <c r="E2251" s="21"/>
      <c r="F2251" s="5" t="s">
        <v>1186</v>
      </c>
      <c r="G2251" s="38"/>
      <c r="H2251" s="20"/>
      <c r="I2251" s="21"/>
      <c r="J2251" s="5"/>
      <c r="K2251" s="42">
        <v>250</v>
      </c>
      <c r="L2251" s="21"/>
      <c r="M2251" s="6">
        <v>0</v>
      </c>
      <c r="N2251" s="42">
        <v>0</v>
      </c>
      <c r="O2251" s="21"/>
      <c r="P2251" s="42">
        <v>250</v>
      </c>
      <c r="Q2251" s="21"/>
      <c r="R2251" s="7">
        <v>0</v>
      </c>
      <c r="S2251" s="4" t="s">
        <v>26</v>
      </c>
      <c r="T2251" s="41"/>
      <c r="U2251" s="20"/>
      <c r="V2251" s="21"/>
      <c r="W2251" s="41"/>
      <c r="X2251" s="20"/>
      <c r="Y2251" s="21"/>
      <c r="Z2251" s="38" t="s">
        <v>27</v>
      </c>
      <c r="AA2251" s="21"/>
    </row>
    <row r="2252" spans="1:27" x14ac:dyDescent="0.2">
      <c r="A2252" s="38" t="s">
        <v>21</v>
      </c>
      <c r="B2252" s="20"/>
      <c r="C2252" s="20"/>
      <c r="D2252" s="20"/>
      <c r="E2252" s="20"/>
      <c r="F2252" s="21"/>
      <c r="G2252" s="38" t="s">
        <v>28</v>
      </c>
      <c r="H2252" s="20"/>
      <c r="I2252" s="20"/>
      <c r="J2252" s="21"/>
      <c r="K2252" s="38" t="s">
        <v>29</v>
      </c>
      <c r="L2252" s="20"/>
      <c r="M2252" s="20"/>
      <c r="N2252" s="20"/>
      <c r="O2252" s="21"/>
      <c r="P2252" s="39" t="s">
        <v>30</v>
      </c>
      <c r="Q2252" s="40"/>
      <c r="R2252" s="8"/>
      <c r="S2252" s="39" t="s">
        <v>31</v>
      </c>
      <c r="T2252" s="20"/>
      <c r="U2252" s="20"/>
      <c r="V2252" s="40"/>
      <c r="W2252" s="35"/>
      <c r="X2252" s="20"/>
      <c r="Y2252" s="21"/>
      <c r="Z2252" s="36" t="s">
        <v>21</v>
      </c>
      <c r="AA2252" s="37"/>
    </row>
    <row r="2253" spans="1:27" x14ac:dyDescent="0.2">
      <c r="A2253" s="41" t="s">
        <v>2300</v>
      </c>
      <c r="B2253" s="21"/>
      <c r="C2253" s="38" t="s">
        <v>2301</v>
      </c>
      <c r="D2253" s="20"/>
      <c r="E2253" s="21"/>
      <c r="F2253" s="5" t="s">
        <v>740</v>
      </c>
      <c r="G2253" s="38"/>
      <c r="H2253" s="20"/>
      <c r="I2253" s="21"/>
      <c r="J2253" s="5"/>
      <c r="K2253" s="42">
        <v>980</v>
      </c>
      <c r="L2253" s="21"/>
      <c r="M2253" s="6">
        <v>0</v>
      </c>
      <c r="N2253" s="42">
        <v>0</v>
      </c>
      <c r="O2253" s="21"/>
      <c r="P2253" s="42">
        <v>980</v>
      </c>
      <c r="Q2253" s="21"/>
      <c r="R2253" s="7">
        <v>0</v>
      </c>
      <c r="S2253" s="4" t="s">
        <v>26</v>
      </c>
      <c r="T2253" s="41"/>
      <c r="U2253" s="20"/>
      <c r="V2253" s="21"/>
      <c r="W2253" s="41"/>
      <c r="X2253" s="20"/>
      <c r="Y2253" s="21"/>
      <c r="Z2253" s="38" t="s">
        <v>27</v>
      </c>
      <c r="AA2253" s="21"/>
    </row>
    <row r="2254" spans="1:27" x14ac:dyDescent="0.2">
      <c r="A2254" s="38" t="s">
        <v>21</v>
      </c>
      <c r="B2254" s="20"/>
      <c r="C2254" s="20"/>
      <c r="D2254" s="20"/>
      <c r="E2254" s="20"/>
      <c r="F2254" s="21"/>
      <c r="G2254" s="38" t="s">
        <v>28</v>
      </c>
      <c r="H2254" s="20"/>
      <c r="I2254" s="20"/>
      <c r="J2254" s="21"/>
      <c r="K2254" s="38" t="s">
        <v>29</v>
      </c>
      <c r="L2254" s="20"/>
      <c r="M2254" s="20"/>
      <c r="N2254" s="20"/>
      <c r="O2254" s="21"/>
      <c r="P2254" s="39" t="s">
        <v>30</v>
      </c>
      <c r="Q2254" s="40"/>
      <c r="R2254" s="8"/>
      <c r="S2254" s="39" t="s">
        <v>31</v>
      </c>
      <c r="T2254" s="20"/>
      <c r="U2254" s="20"/>
      <c r="V2254" s="40"/>
      <c r="W2254" s="35"/>
      <c r="X2254" s="20"/>
      <c r="Y2254" s="21"/>
      <c r="Z2254" s="36" t="s">
        <v>21</v>
      </c>
      <c r="AA2254" s="37"/>
    </row>
    <row r="2255" spans="1:27" x14ac:dyDescent="0.2">
      <c r="A2255" s="41" t="s">
        <v>2302</v>
      </c>
      <c r="B2255" s="21"/>
      <c r="C2255" s="38" t="s">
        <v>2303</v>
      </c>
      <c r="D2255" s="20"/>
      <c r="E2255" s="21"/>
      <c r="F2255" s="5" t="s">
        <v>740</v>
      </c>
      <c r="G2255" s="38"/>
      <c r="H2255" s="20"/>
      <c r="I2255" s="21"/>
      <c r="J2255" s="5"/>
      <c r="K2255" s="42">
        <v>980</v>
      </c>
      <c r="L2255" s="21"/>
      <c r="M2255" s="6">
        <v>0</v>
      </c>
      <c r="N2255" s="42">
        <v>0</v>
      </c>
      <c r="O2255" s="21"/>
      <c r="P2255" s="42">
        <v>980</v>
      </c>
      <c r="Q2255" s="21"/>
      <c r="R2255" s="7">
        <v>0</v>
      </c>
      <c r="S2255" s="4" t="s">
        <v>26</v>
      </c>
      <c r="T2255" s="41"/>
      <c r="U2255" s="20"/>
      <c r="V2255" s="21"/>
      <c r="W2255" s="41"/>
      <c r="X2255" s="20"/>
      <c r="Y2255" s="21"/>
      <c r="Z2255" s="38" t="s">
        <v>27</v>
      </c>
      <c r="AA2255" s="21"/>
    </row>
    <row r="2256" spans="1:27" x14ac:dyDescent="0.2">
      <c r="A2256" s="38" t="s">
        <v>21</v>
      </c>
      <c r="B2256" s="20"/>
      <c r="C2256" s="20"/>
      <c r="D2256" s="20"/>
      <c r="E2256" s="20"/>
      <c r="F2256" s="21"/>
      <c r="G2256" s="38" t="s">
        <v>28</v>
      </c>
      <c r="H2256" s="20"/>
      <c r="I2256" s="20"/>
      <c r="J2256" s="21"/>
      <c r="K2256" s="38" t="s">
        <v>29</v>
      </c>
      <c r="L2256" s="20"/>
      <c r="M2256" s="20"/>
      <c r="N2256" s="20"/>
      <c r="O2256" s="21"/>
      <c r="P2256" s="39" t="s">
        <v>30</v>
      </c>
      <c r="Q2256" s="40"/>
      <c r="R2256" s="8"/>
      <c r="S2256" s="39" t="s">
        <v>31</v>
      </c>
      <c r="T2256" s="20"/>
      <c r="U2256" s="20"/>
      <c r="V2256" s="40"/>
      <c r="W2256" s="35"/>
      <c r="X2256" s="20"/>
      <c r="Y2256" s="21"/>
      <c r="Z2256" s="36" t="s">
        <v>21</v>
      </c>
      <c r="AA2256" s="37"/>
    </row>
    <row r="2257" spans="1:27" x14ac:dyDescent="0.2">
      <c r="A2257" s="33" t="s">
        <v>21</v>
      </c>
      <c r="B2257" s="23"/>
      <c r="C2257" s="23"/>
      <c r="D2257" s="23"/>
      <c r="E2257" s="23"/>
      <c r="F2257" s="23"/>
      <c r="G2257" s="30" t="s">
        <v>32</v>
      </c>
      <c r="H2257" s="23"/>
      <c r="I2257" s="23"/>
      <c r="J2257" s="23"/>
      <c r="K2257" s="34">
        <v>278360</v>
      </c>
      <c r="L2257" s="23"/>
      <c r="M2257" s="9">
        <v>0</v>
      </c>
      <c r="N2257" s="34">
        <v>0</v>
      </c>
      <c r="O2257" s="23"/>
      <c r="P2257" s="34">
        <f>SUM(P697:P2256)</f>
        <v>272360</v>
      </c>
      <c r="Q2257" s="23"/>
      <c r="R2257" s="10" t="s">
        <v>21</v>
      </c>
      <c r="S2257" s="10" t="s">
        <v>21</v>
      </c>
      <c r="T2257" s="30"/>
      <c r="U2257" s="23"/>
      <c r="V2257" s="23"/>
      <c r="W2257" s="30"/>
      <c r="X2257" s="23"/>
      <c r="Y2257" s="23"/>
      <c r="Z2257" s="31" t="s">
        <v>21</v>
      </c>
      <c r="AA2257" s="23"/>
    </row>
    <row r="2258" spans="1:27" x14ac:dyDescent="0.2">
      <c r="A2258" s="2" t="s">
        <v>21</v>
      </c>
      <c r="B2258" s="22" t="s">
        <v>2304</v>
      </c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</row>
    <row r="2259" spans="1:27" x14ac:dyDescent="0.2">
      <c r="A2259" s="41" t="s">
        <v>2305</v>
      </c>
      <c r="B2259" s="21"/>
      <c r="C2259" s="38" t="s">
        <v>2306</v>
      </c>
      <c r="D2259" s="20"/>
      <c r="E2259" s="21"/>
      <c r="F2259" s="5" t="s">
        <v>2307</v>
      </c>
      <c r="G2259" s="38"/>
      <c r="H2259" s="20"/>
      <c r="I2259" s="21"/>
      <c r="J2259" s="5"/>
      <c r="K2259" s="42">
        <v>18000</v>
      </c>
      <c r="L2259" s="21"/>
      <c r="M2259" s="6">
        <v>0</v>
      </c>
      <c r="N2259" s="42">
        <v>0</v>
      </c>
      <c r="O2259" s="21"/>
      <c r="P2259" s="42">
        <v>18000</v>
      </c>
      <c r="Q2259" s="21"/>
      <c r="R2259" s="7">
        <v>0</v>
      </c>
      <c r="S2259" s="4" t="s">
        <v>26</v>
      </c>
      <c r="T2259" s="41"/>
      <c r="U2259" s="20"/>
      <c r="V2259" s="21"/>
      <c r="W2259" s="41"/>
      <c r="X2259" s="20"/>
      <c r="Y2259" s="21"/>
      <c r="Z2259" s="38" t="s">
        <v>27</v>
      </c>
      <c r="AA2259" s="21"/>
    </row>
    <row r="2260" spans="1:27" x14ac:dyDescent="0.2">
      <c r="A2260" s="38" t="s">
        <v>21</v>
      </c>
      <c r="B2260" s="20"/>
      <c r="C2260" s="20"/>
      <c r="D2260" s="20"/>
      <c r="E2260" s="20"/>
      <c r="F2260" s="21"/>
      <c r="G2260" s="38" t="s">
        <v>28</v>
      </c>
      <c r="H2260" s="20"/>
      <c r="I2260" s="20"/>
      <c r="J2260" s="21"/>
      <c r="K2260" s="38" t="s">
        <v>29</v>
      </c>
      <c r="L2260" s="20"/>
      <c r="M2260" s="20"/>
      <c r="N2260" s="20"/>
      <c r="O2260" s="21"/>
      <c r="P2260" s="39" t="s">
        <v>30</v>
      </c>
      <c r="Q2260" s="40"/>
      <c r="R2260" s="8"/>
      <c r="S2260" s="39" t="s">
        <v>31</v>
      </c>
      <c r="T2260" s="20"/>
      <c r="U2260" s="20"/>
      <c r="V2260" s="40"/>
      <c r="W2260" s="35"/>
      <c r="X2260" s="20"/>
      <c r="Y2260" s="21"/>
      <c r="Z2260" s="36" t="s">
        <v>21</v>
      </c>
      <c r="AA2260" s="37"/>
    </row>
    <row r="2261" spans="1:27" x14ac:dyDescent="0.2">
      <c r="A2261" s="33" t="s">
        <v>21</v>
      </c>
      <c r="B2261" s="23"/>
      <c r="C2261" s="23"/>
      <c r="D2261" s="23"/>
      <c r="E2261" s="23"/>
      <c r="F2261" s="23"/>
      <c r="G2261" s="30" t="s">
        <v>32</v>
      </c>
      <c r="H2261" s="23"/>
      <c r="I2261" s="23"/>
      <c r="J2261" s="23"/>
      <c r="K2261" s="34">
        <v>18000</v>
      </c>
      <c r="L2261" s="23"/>
      <c r="M2261" s="9">
        <v>0</v>
      </c>
      <c r="N2261" s="34">
        <v>0</v>
      </c>
      <c r="O2261" s="23"/>
      <c r="P2261" s="34">
        <f>SUM(P2259:Q2260)</f>
        <v>18000</v>
      </c>
      <c r="Q2261" s="23"/>
      <c r="R2261" s="10" t="s">
        <v>21</v>
      </c>
      <c r="S2261" s="10" t="s">
        <v>21</v>
      </c>
      <c r="T2261" s="30"/>
      <c r="U2261" s="23"/>
      <c r="V2261" s="23"/>
      <c r="W2261" s="30"/>
      <c r="X2261" s="23"/>
      <c r="Y2261" s="23"/>
      <c r="Z2261" s="31" t="s">
        <v>21</v>
      </c>
      <c r="AA2261" s="23"/>
    </row>
    <row r="2262" spans="1:27" x14ac:dyDescent="0.2">
      <c r="A2262" s="33" t="s">
        <v>21</v>
      </c>
      <c r="B2262" s="23"/>
      <c r="C2262" s="23"/>
      <c r="D2262" s="23"/>
      <c r="E2262" s="23"/>
      <c r="F2262" s="23"/>
      <c r="G2262" s="30" t="s">
        <v>33</v>
      </c>
      <c r="H2262" s="23"/>
      <c r="I2262" s="23"/>
      <c r="J2262" s="23"/>
      <c r="K2262" s="34">
        <v>2117671.5</v>
      </c>
      <c r="L2262" s="23"/>
      <c r="M2262" s="9">
        <v>0</v>
      </c>
      <c r="N2262" s="34">
        <v>0</v>
      </c>
      <c r="O2262" s="23"/>
      <c r="P2262" s="34">
        <f>SUM(P136:P296:P300:P310:P316:P334:P338:P350:P356:P368:P372:P376:P394:P408:P412:PP418:P422:P426:P464:P470:P477:P481:P695:P2257:P2261)</f>
        <v>4111243</v>
      </c>
      <c r="Q2262" s="23"/>
      <c r="R2262" s="10" t="s">
        <v>21</v>
      </c>
      <c r="S2262" s="10" t="s">
        <v>21</v>
      </c>
      <c r="T2262" s="30"/>
      <c r="U2262" s="23"/>
      <c r="V2262" s="23"/>
      <c r="W2262" s="30"/>
      <c r="X2262" s="23"/>
      <c r="Y2262" s="23"/>
      <c r="Z2262" s="31" t="s">
        <v>21</v>
      </c>
      <c r="AA2262" s="23"/>
    </row>
    <row r="2263" spans="1:27" x14ac:dyDescent="0.2">
      <c r="A2263" s="3" t="s">
        <v>2308</v>
      </c>
      <c r="B2263" s="32" t="s">
        <v>2309</v>
      </c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1"/>
    </row>
    <row r="2264" spans="1:27" x14ac:dyDescent="0.2">
      <c r="A2264" s="2" t="s">
        <v>21</v>
      </c>
      <c r="B2264" s="22" t="s">
        <v>2310</v>
      </c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</row>
    <row r="2265" spans="1:27" ht="21" x14ac:dyDescent="0.2">
      <c r="A2265" s="41" t="s">
        <v>2311</v>
      </c>
      <c r="B2265" s="21"/>
      <c r="C2265" s="38" t="s">
        <v>2312</v>
      </c>
      <c r="D2265" s="20"/>
      <c r="E2265" s="21"/>
      <c r="F2265" s="5" t="s">
        <v>2313</v>
      </c>
      <c r="G2265" s="38"/>
      <c r="H2265" s="20"/>
      <c r="I2265" s="21"/>
      <c r="J2265" s="5"/>
      <c r="K2265" s="42">
        <v>9500</v>
      </c>
      <c r="L2265" s="21"/>
      <c r="M2265" s="6">
        <v>0</v>
      </c>
      <c r="N2265" s="42">
        <v>0</v>
      </c>
      <c r="O2265" s="21"/>
      <c r="P2265" s="42">
        <v>9500</v>
      </c>
      <c r="Q2265" s="21"/>
      <c r="R2265" s="7">
        <v>0</v>
      </c>
      <c r="S2265" s="4" t="s">
        <v>26</v>
      </c>
      <c r="T2265" s="41"/>
      <c r="U2265" s="20"/>
      <c r="V2265" s="21"/>
      <c r="W2265" s="41"/>
      <c r="X2265" s="20"/>
      <c r="Y2265" s="21"/>
      <c r="Z2265" s="38" t="s">
        <v>27</v>
      </c>
      <c r="AA2265" s="21"/>
    </row>
    <row r="2266" spans="1:27" x14ac:dyDescent="0.2">
      <c r="A2266" s="38" t="s">
        <v>21</v>
      </c>
      <c r="B2266" s="20"/>
      <c r="C2266" s="20"/>
      <c r="D2266" s="20"/>
      <c r="E2266" s="20"/>
      <c r="F2266" s="21"/>
      <c r="G2266" s="38" t="s">
        <v>28</v>
      </c>
      <c r="H2266" s="20"/>
      <c r="I2266" s="20"/>
      <c r="J2266" s="21"/>
      <c r="K2266" s="38" t="s">
        <v>29</v>
      </c>
      <c r="L2266" s="20"/>
      <c r="M2266" s="20"/>
      <c r="N2266" s="20"/>
      <c r="O2266" s="21"/>
      <c r="P2266" s="39" t="s">
        <v>30</v>
      </c>
      <c r="Q2266" s="40"/>
      <c r="R2266" s="8"/>
      <c r="S2266" s="39" t="s">
        <v>31</v>
      </c>
      <c r="T2266" s="20"/>
      <c r="U2266" s="20"/>
      <c r="V2266" s="40"/>
      <c r="W2266" s="35"/>
      <c r="X2266" s="20"/>
      <c r="Y2266" s="21"/>
      <c r="Z2266" s="36" t="s">
        <v>21</v>
      </c>
      <c r="AA2266" s="37"/>
    </row>
    <row r="2267" spans="1:27" ht="21" x14ac:dyDescent="0.2">
      <c r="A2267" s="41" t="s">
        <v>2314</v>
      </c>
      <c r="B2267" s="21"/>
      <c r="C2267" s="38" t="s">
        <v>2315</v>
      </c>
      <c r="D2267" s="20"/>
      <c r="E2267" s="21"/>
      <c r="F2267" s="5" t="s">
        <v>2313</v>
      </c>
      <c r="G2267" s="38"/>
      <c r="H2267" s="20"/>
      <c r="I2267" s="21"/>
      <c r="J2267" s="5"/>
      <c r="K2267" s="42">
        <v>9500</v>
      </c>
      <c r="L2267" s="21"/>
      <c r="M2267" s="6">
        <v>0</v>
      </c>
      <c r="N2267" s="42">
        <v>0</v>
      </c>
      <c r="O2267" s="21"/>
      <c r="P2267" s="42">
        <v>9500</v>
      </c>
      <c r="Q2267" s="21"/>
      <c r="R2267" s="7">
        <v>0</v>
      </c>
      <c r="S2267" s="4" t="s">
        <v>26</v>
      </c>
      <c r="T2267" s="41"/>
      <c r="U2267" s="20"/>
      <c r="V2267" s="21"/>
      <c r="W2267" s="41"/>
      <c r="X2267" s="20"/>
      <c r="Y2267" s="21"/>
      <c r="Z2267" s="38" t="s">
        <v>27</v>
      </c>
      <c r="AA2267" s="21"/>
    </row>
    <row r="2268" spans="1:27" x14ac:dyDescent="0.2">
      <c r="A2268" s="38" t="s">
        <v>21</v>
      </c>
      <c r="B2268" s="20"/>
      <c r="C2268" s="20"/>
      <c r="D2268" s="20"/>
      <c r="E2268" s="20"/>
      <c r="F2268" s="21"/>
      <c r="G2268" s="38" t="s">
        <v>28</v>
      </c>
      <c r="H2268" s="20"/>
      <c r="I2268" s="20"/>
      <c r="J2268" s="21"/>
      <c r="K2268" s="38" t="s">
        <v>29</v>
      </c>
      <c r="L2268" s="20"/>
      <c r="M2268" s="20"/>
      <c r="N2268" s="20"/>
      <c r="O2268" s="21"/>
      <c r="P2268" s="39" t="s">
        <v>30</v>
      </c>
      <c r="Q2268" s="40"/>
      <c r="R2268" s="8"/>
      <c r="S2268" s="39" t="s">
        <v>31</v>
      </c>
      <c r="T2268" s="20"/>
      <c r="U2268" s="20"/>
      <c r="V2268" s="40"/>
      <c r="W2268" s="35"/>
      <c r="X2268" s="20"/>
      <c r="Y2268" s="21"/>
      <c r="Z2268" s="36" t="s">
        <v>21</v>
      </c>
      <c r="AA2268" s="37"/>
    </row>
    <row r="2269" spans="1:27" ht="21" x14ac:dyDescent="0.2">
      <c r="A2269" s="41" t="s">
        <v>2316</v>
      </c>
      <c r="B2269" s="21"/>
      <c r="C2269" s="38" t="s">
        <v>2317</v>
      </c>
      <c r="D2269" s="20"/>
      <c r="E2269" s="21"/>
      <c r="F2269" s="5" t="s">
        <v>2313</v>
      </c>
      <c r="G2269" s="38"/>
      <c r="H2269" s="20"/>
      <c r="I2269" s="21"/>
      <c r="J2269" s="5"/>
      <c r="K2269" s="42">
        <v>9500</v>
      </c>
      <c r="L2269" s="21"/>
      <c r="M2269" s="6">
        <v>0</v>
      </c>
      <c r="N2269" s="42">
        <v>0</v>
      </c>
      <c r="O2269" s="21"/>
      <c r="P2269" s="42">
        <v>9500</v>
      </c>
      <c r="Q2269" s="21"/>
      <c r="R2269" s="7">
        <v>0</v>
      </c>
      <c r="S2269" s="4" t="s">
        <v>26</v>
      </c>
      <c r="T2269" s="41"/>
      <c r="U2269" s="20"/>
      <c r="V2269" s="21"/>
      <c r="W2269" s="41"/>
      <c r="X2269" s="20"/>
      <c r="Y2269" s="21"/>
      <c r="Z2269" s="38" t="s">
        <v>27</v>
      </c>
      <c r="AA2269" s="21"/>
    </row>
    <row r="2270" spans="1:27" x14ac:dyDescent="0.2">
      <c r="A2270" s="38" t="s">
        <v>21</v>
      </c>
      <c r="B2270" s="20"/>
      <c r="C2270" s="20"/>
      <c r="D2270" s="20"/>
      <c r="E2270" s="20"/>
      <c r="F2270" s="21"/>
      <c r="G2270" s="38" t="s">
        <v>28</v>
      </c>
      <c r="H2270" s="20"/>
      <c r="I2270" s="20"/>
      <c r="J2270" s="21"/>
      <c r="K2270" s="38" t="s">
        <v>29</v>
      </c>
      <c r="L2270" s="20"/>
      <c r="M2270" s="20"/>
      <c r="N2270" s="20"/>
      <c r="O2270" s="21"/>
      <c r="P2270" s="39" t="s">
        <v>30</v>
      </c>
      <c r="Q2270" s="40"/>
      <c r="R2270" s="8"/>
      <c r="S2270" s="39" t="s">
        <v>31</v>
      </c>
      <c r="T2270" s="20"/>
      <c r="U2270" s="20"/>
      <c r="V2270" s="40"/>
      <c r="W2270" s="35"/>
      <c r="X2270" s="20"/>
      <c r="Y2270" s="21"/>
      <c r="Z2270" s="36" t="s">
        <v>21</v>
      </c>
      <c r="AA2270" s="37"/>
    </row>
    <row r="2271" spans="1:27" ht="21" x14ac:dyDescent="0.2">
      <c r="A2271" s="41" t="s">
        <v>2318</v>
      </c>
      <c r="B2271" s="21"/>
      <c r="C2271" s="38" t="s">
        <v>2319</v>
      </c>
      <c r="D2271" s="20"/>
      <c r="E2271" s="21"/>
      <c r="F2271" s="5" t="s">
        <v>2313</v>
      </c>
      <c r="G2271" s="38"/>
      <c r="H2271" s="20"/>
      <c r="I2271" s="21"/>
      <c r="J2271" s="5"/>
      <c r="K2271" s="42">
        <v>9500</v>
      </c>
      <c r="L2271" s="21"/>
      <c r="M2271" s="6">
        <v>0</v>
      </c>
      <c r="N2271" s="42">
        <v>0</v>
      </c>
      <c r="O2271" s="21"/>
      <c r="P2271" s="42">
        <v>9500</v>
      </c>
      <c r="Q2271" s="21"/>
      <c r="R2271" s="7">
        <v>0</v>
      </c>
      <c r="S2271" s="4" t="s">
        <v>26</v>
      </c>
      <c r="T2271" s="41"/>
      <c r="U2271" s="20"/>
      <c r="V2271" s="21"/>
      <c r="W2271" s="41"/>
      <c r="X2271" s="20"/>
      <c r="Y2271" s="21"/>
      <c r="Z2271" s="38" t="s">
        <v>27</v>
      </c>
      <c r="AA2271" s="21"/>
    </row>
    <row r="2272" spans="1:27" x14ac:dyDescent="0.2">
      <c r="A2272" s="38" t="s">
        <v>21</v>
      </c>
      <c r="B2272" s="20"/>
      <c r="C2272" s="20"/>
      <c r="D2272" s="20"/>
      <c r="E2272" s="20"/>
      <c r="F2272" s="21"/>
      <c r="G2272" s="38" t="s">
        <v>28</v>
      </c>
      <c r="H2272" s="20"/>
      <c r="I2272" s="20"/>
      <c r="J2272" s="21"/>
      <c r="K2272" s="38" t="s">
        <v>29</v>
      </c>
      <c r="L2272" s="20"/>
      <c r="M2272" s="20"/>
      <c r="N2272" s="20"/>
      <c r="O2272" s="21"/>
      <c r="P2272" s="39" t="s">
        <v>30</v>
      </c>
      <c r="Q2272" s="40"/>
      <c r="R2272" s="8"/>
      <c r="S2272" s="39" t="s">
        <v>31</v>
      </c>
      <c r="T2272" s="20"/>
      <c r="U2272" s="20"/>
      <c r="V2272" s="40"/>
      <c r="W2272" s="35"/>
      <c r="X2272" s="20"/>
      <c r="Y2272" s="21"/>
      <c r="Z2272" s="36" t="s">
        <v>21</v>
      </c>
      <c r="AA2272" s="37"/>
    </row>
    <row r="2273" spans="1:27" ht="21" x14ac:dyDescent="0.2">
      <c r="A2273" s="41" t="s">
        <v>2320</v>
      </c>
      <c r="B2273" s="21"/>
      <c r="C2273" s="38" t="s">
        <v>2321</v>
      </c>
      <c r="D2273" s="20"/>
      <c r="E2273" s="21"/>
      <c r="F2273" s="5" t="s">
        <v>2313</v>
      </c>
      <c r="G2273" s="38"/>
      <c r="H2273" s="20"/>
      <c r="I2273" s="21"/>
      <c r="J2273" s="5"/>
      <c r="K2273" s="42">
        <v>9500</v>
      </c>
      <c r="L2273" s="21"/>
      <c r="M2273" s="6">
        <v>0</v>
      </c>
      <c r="N2273" s="42">
        <v>0</v>
      </c>
      <c r="O2273" s="21"/>
      <c r="P2273" s="42">
        <v>9500</v>
      </c>
      <c r="Q2273" s="21"/>
      <c r="R2273" s="7">
        <v>0</v>
      </c>
      <c r="S2273" s="4" t="s">
        <v>26</v>
      </c>
      <c r="T2273" s="41"/>
      <c r="U2273" s="20"/>
      <c r="V2273" s="21"/>
      <c r="W2273" s="41"/>
      <c r="X2273" s="20"/>
      <c r="Y2273" s="21"/>
      <c r="Z2273" s="38" t="s">
        <v>27</v>
      </c>
      <c r="AA2273" s="21"/>
    </row>
    <row r="2274" spans="1:27" x14ac:dyDescent="0.2">
      <c r="A2274" s="38" t="s">
        <v>21</v>
      </c>
      <c r="B2274" s="20"/>
      <c r="C2274" s="20"/>
      <c r="D2274" s="20"/>
      <c r="E2274" s="20"/>
      <c r="F2274" s="21"/>
      <c r="G2274" s="38" t="s">
        <v>28</v>
      </c>
      <c r="H2274" s="20"/>
      <c r="I2274" s="20"/>
      <c r="J2274" s="21"/>
      <c r="K2274" s="38" t="s">
        <v>29</v>
      </c>
      <c r="L2274" s="20"/>
      <c r="M2274" s="20"/>
      <c r="N2274" s="20"/>
      <c r="O2274" s="21"/>
      <c r="P2274" s="39" t="s">
        <v>30</v>
      </c>
      <c r="Q2274" s="40"/>
      <c r="R2274" s="8"/>
      <c r="S2274" s="39" t="s">
        <v>31</v>
      </c>
      <c r="T2274" s="20"/>
      <c r="U2274" s="20"/>
      <c r="V2274" s="40"/>
      <c r="W2274" s="35"/>
      <c r="X2274" s="20"/>
      <c r="Y2274" s="21"/>
      <c r="Z2274" s="36" t="s">
        <v>21</v>
      </c>
      <c r="AA2274" s="37"/>
    </row>
    <row r="2275" spans="1:27" x14ac:dyDescent="0.2">
      <c r="A2275" s="33" t="s">
        <v>21</v>
      </c>
      <c r="B2275" s="23"/>
      <c r="C2275" s="23"/>
      <c r="D2275" s="23"/>
      <c r="E2275" s="23"/>
      <c r="F2275" s="23"/>
      <c r="G2275" s="30" t="s">
        <v>32</v>
      </c>
      <c r="H2275" s="23"/>
      <c r="I2275" s="23"/>
      <c r="J2275" s="23"/>
      <c r="K2275" s="34">
        <v>47500</v>
      </c>
      <c r="L2275" s="23"/>
      <c r="M2275" s="9">
        <v>0</v>
      </c>
      <c r="N2275" s="34">
        <v>0</v>
      </c>
      <c r="O2275" s="23"/>
      <c r="P2275" s="34">
        <v>47500</v>
      </c>
      <c r="Q2275" s="23"/>
      <c r="R2275" s="10" t="s">
        <v>21</v>
      </c>
      <c r="S2275" s="10" t="s">
        <v>21</v>
      </c>
      <c r="T2275" s="30"/>
      <c r="U2275" s="23"/>
      <c r="V2275" s="23"/>
      <c r="W2275" s="30"/>
      <c r="X2275" s="23"/>
      <c r="Y2275" s="23"/>
      <c r="Z2275" s="31" t="s">
        <v>21</v>
      </c>
      <c r="AA2275" s="23"/>
    </row>
    <row r="2276" spans="1:27" x14ac:dyDescent="0.2">
      <c r="A2276" s="2" t="s">
        <v>21</v>
      </c>
      <c r="B2276" s="22" t="s">
        <v>2322</v>
      </c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</row>
    <row r="2277" spans="1:27" ht="21" x14ac:dyDescent="0.2">
      <c r="A2277" s="41" t="s">
        <v>2323</v>
      </c>
      <c r="B2277" s="21"/>
      <c r="C2277" s="38" t="s">
        <v>2324</v>
      </c>
      <c r="D2277" s="20"/>
      <c r="E2277" s="21"/>
      <c r="F2277" s="5" t="s">
        <v>2325</v>
      </c>
      <c r="G2277" s="38"/>
      <c r="H2277" s="20"/>
      <c r="I2277" s="21"/>
      <c r="J2277" s="5"/>
      <c r="K2277" s="42">
        <v>100000</v>
      </c>
      <c r="L2277" s="21"/>
      <c r="M2277" s="6">
        <v>0</v>
      </c>
      <c r="N2277" s="42">
        <v>0</v>
      </c>
      <c r="O2277" s="21"/>
      <c r="P2277" s="42">
        <v>100000</v>
      </c>
      <c r="Q2277" s="21"/>
      <c r="R2277" s="7">
        <v>0</v>
      </c>
      <c r="S2277" s="4" t="s">
        <v>26</v>
      </c>
      <c r="T2277" s="41"/>
      <c r="U2277" s="20"/>
      <c r="V2277" s="21"/>
      <c r="W2277" s="41"/>
      <c r="X2277" s="20"/>
      <c r="Y2277" s="21"/>
      <c r="Z2277" s="38" t="s">
        <v>27</v>
      </c>
      <c r="AA2277" s="21"/>
    </row>
    <row r="2278" spans="1:27" x14ac:dyDescent="0.2">
      <c r="A2278" s="38" t="s">
        <v>21</v>
      </c>
      <c r="B2278" s="20"/>
      <c r="C2278" s="20"/>
      <c r="D2278" s="20"/>
      <c r="E2278" s="20"/>
      <c r="F2278" s="21"/>
      <c r="G2278" s="38" t="s">
        <v>28</v>
      </c>
      <c r="H2278" s="20"/>
      <c r="I2278" s="20"/>
      <c r="J2278" s="21"/>
      <c r="K2278" s="38" t="s">
        <v>29</v>
      </c>
      <c r="L2278" s="20"/>
      <c r="M2278" s="20"/>
      <c r="N2278" s="20"/>
      <c r="O2278" s="21"/>
      <c r="P2278" s="39" t="s">
        <v>30</v>
      </c>
      <c r="Q2278" s="40"/>
      <c r="R2278" s="8"/>
      <c r="S2278" s="39" t="s">
        <v>31</v>
      </c>
      <c r="T2278" s="20"/>
      <c r="U2278" s="20"/>
      <c r="V2278" s="40"/>
      <c r="W2278" s="35"/>
      <c r="X2278" s="20"/>
      <c r="Y2278" s="21"/>
      <c r="Z2278" s="36" t="s">
        <v>21</v>
      </c>
      <c r="AA2278" s="37"/>
    </row>
    <row r="2279" spans="1:27" ht="21" x14ac:dyDescent="0.2">
      <c r="A2279" s="41" t="s">
        <v>2326</v>
      </c>
      <c r="B2279" s="21"/>
      <c r="C2279" s="38" t="s">
        <v>2327</v>
      </c>
      <c r="D2279" s="20"/>
      <c r="E2279" s="21"/>
      <c r="F2279" s="5" t="s">
        <v>2325</v>
      </c>
      <c r="G2279" s="38"/>
      <c r="H2279" s="20"/>
      <c r="I2279" s="21"/>
      <c r="J2279" s="5"/>
      <c r="K2279" s="42">
        <v>77260</v>
      </c>
      <c r="L2279" s="21"/>
      <c r="M2279" s="6">
        <v>0</v>
      </c>
      <c r="N2279" s="42">
        <v>0</v>
      </c>
      <c r="O2279" s="21"/>
      <c r="P2279" s="42">
        <v>77260</v>
      </c>
      <c r="Q2279" s="21"/>
      <c r="R2279" s="7">
        <v>0</v>
      </c>
      <c r="S2279" s="4" t="s">
        <v>26</v>
      </c>
      <c r="T2279" s="41"/>
      <c r="U2279" s="20"/>
      <c r="V2279" s="21"/>
      <c r="W2279" s="41"/>
      <c r="X2279" s="20"/>
      <c r="Y2279" s="21"/>
      <c r="Z2279" s="38" t="s">
        <v>27</v>
      </c>
      <c r="AA2279" s="21"/>
    </row>
    <row r="2280" spans="1:27" x14ac:dyDescent="0.2">
      <c r="A2280" s="38" t="s">
        <v>21</v>
      </c>
      <c r="B2280" s="20"/>
      <c r="C2280" s="20"/>
      <c r="D2280" s="20"/>
      <c r="E2280" s="20"/>
      <c r="F2280" s="21"/>
      <c r="G2280" s="38" t="s">
        <v>28</v>
      </c>
      <c r="H2280" s="20"/>
      <c r="I2280" s="20"/>
      <c r="J2280" s="21"/>
      <c r="K2280" s="38" t="s">
        <v>29</v>
      </c>
      <c r="L2280" s="20"/>
      <c r="M2280" s="20"/>
      <c r="N2280" s="20"/>
      <c r="O2280" s="21"/>
      <c r="P2280" s="39" t="s">
        <v>30</v>
      </c>
      <c r="Q2280" s="40"/>
      <c r="R2280" s="8"/>
      <c r="S2280" s="39" t="s">
        <v>31</v>
      </c>
      <c r="T2280" s="20"/>
      <c r="U2280" s="20"/>
      <c r="V2280" s="40"/>
      <c r="W2280" s="35"/>
      <c r="X2280" s="20"/>
      <c r="Y2280" s="21"/>
      <c r="Z2280" s="36" t="s">
        <v>21</v>
      </c>
      <c r="AA2280" s="37"/>
    </row>
    <row r="2281" spans="1:27" ht="21" x14ac:dyDescent="0.2">
      <c r="A2281" s="41" t="s">
        <v>2328</v>
      </c>
      <c r="B2281" s="21"/>
      <c r="C2281" s="38" t="s">
        <v>2329</v>
      </c>
      <c r="D2281" s="20"/>
      <c r="E2281" s="21"/>
      <c r="F2281" s="5" t="s">
        <v>2325</v>
      </c>
      <c r="G2281" s="38"/>
      <c r="H2281" s="20"/>
      <c r="I2281" s="21"/>
      <c r="J2281" s="5"/>
      <c r="K2281" s="42">
        <v>72740</v>
      </c>
      <c r="L2281" s="21"/>
      <c r="M2281" s="6">
        <v>0</v>
      </c>
      <c r="N2281" s="42">
        <v>0</v>
      </c>
      <c r="O2281" s="21"/>
      <c r="P2281" s="42">
        <v>72740</v>
      </c>
      <c r="Q2281" s="21"/>
      <c r="R2281" s="7">
        <v>0</v>
      </c>
      <c r="S2281" s="4" t="s">
        <v>26</v>
      </c>
      <c r="T2281" s="41"/>
      <c r="U2281" s="20"/>
      <c r="V2281" s="21"/>
      <c r="W2281" s="41"/>
      <c r="X2281" s="20"/>
      <c r="Y2281" s="21"/>
      <c r="Z2281" s="38" t="s">
        <v>27</v>
      </c>
      <c r="AA2281" s="21"/>
    </row>
    <row r="2282" spans="1:27" x14ac:dyDescent="0.2">
      <c r="A2282" s="38" t="s">
        <v>21</v>
      </c>
      <c r="B2282" s="20"/>
      <c r="C2282" s="20"/>
      <c r="D2282" s="20"/>
      <c r="E2282" s="20"/>
      <c r="F2282" s="21"/>
      <c r="G2282" s="38" t="s">
        <v>28</v>
      </c>
      <c r="H2282" s="20"/>
      <c r="I2282" s="20"/>
      <c r="J2282" s="21"/>
      <c r="K2282" s="38" t="s">
        <v>29</v>
      </c>
      <c r="L2282" s="20"/>
      <c r="M2282" s="20"/>
      <c r="N2282" s="20"/>
      <c r="O2282" s="21"/>
      <c r="P2282" s="39" t="s">
        <v>30</v>
      </c>
      <c r="Q2282" s="40"/>
      <c r="R2282" s="8"/>
      <c r="S2282" s="39" t="s">
        <v>31</v>
      </c>
      <c r="T2282" s="20"/>
      <c r="U2282" s="20"/>
      <c r="V2282" s="40"/>
      <c r="W2282" s="35"/>
      <c r="X2282" s="20"/>
      <c r="Y2282" s="21"/>
      <c r="Z2282" s="36" t="s">
        <v>21</v>
      </c>
      <c r="AA2282" s="37"/>
    </row>
    <row r="2283" spans="1:27" x14ac:dyDescent="0.2">
      <c r="A2283" s="33" t="s">
        <v>21</v>
      </c>
      <c r="B2283" s="23"/>
      <c r="C2283" s="23"/>
      <c r="D2283" s="23"/>
      <c r="E2283" s="23"/>
      <c r="F2283" s="23"/>
      <c r="G2283" s="30" t="s">
        <v>32</v>
      </c>
      <c r="H2283" s="23"/>
      <c r="I2283" s="23"/>
      <c r="J2283" s="23"/>
      <c r="K2283" s="34">
        <v>250000</v>
      </c>
      <c r="L2283" s="23"/>
      <c r="M2283" s="9">
        <v>0</v>
      </c>
      <c r="N2283" s="34">
        <v>0</v>
      </c>
      <c r="O2283" s="23"/>
      <c r="P2283" s="34">
        <v>250000</v>
      </c>
      <c r="Q2283" s="23"/>
      <c r="R2283" s="10" t="s">
        <v>21</v>
      </c>
      <c r="S2283" s="10" t="s">
        <v>21</v>
      </c>
      <c r="T2283" s="30"/>
      <c r="U2283" s="23"/>
      <c r="V2283" s="23"/>
      <c r="W2283" s="30"/>
      <c r="X2283" s="23"/>
      <c r="Y2283" s="23"/>
      <c r="Z2283" s="31" t="s">
        <v>21</v>
      </c>
      <c r="AA2283" s="23"/>
    </row>
    <row r="2284" spans="1:27" x14ac:dyDescent="0.2">
      <c r="A2284" s="2" t="s">
        <v>21</v>
      </c>
      <c r="B2284" s="22" t="s">
        <v>2330</v>
      </c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</row>
    <row r="2285" spans="1:27" ht="21" x14ac:dyDescent="0.2">
      <c r="A2285" s="41" t="s">
        <v>2331</v>
      </c>
      <c r="B2285" s="21"/>
      <c r="C2285" s="38" t="s">
        <v>2332</v>
      </c>
      <c r="D2285" s="20"/>
      <c r="E2285" s="21"/>
      <c r="F2285" s="5" t="s">
        <v>2313</v>
      </c>
      <c r="G2285" s="38"/>
      <c r="H2285" s="20"/>
      <c r="I2285" s="21"/>
      <c r="J2285" s="5"/>
      <c r="K2285" s="42">
        <v>17500</v>
      </c>
      <c r="L2285" s="21"/>
      <c r="M2285" s="6">
        <v>0</v>
      </c>
      <c r="N2285" s="42">
        <v>0</v>
      </c>
      <c r="O2285" s="21"/>
      <c r="P2285" s="42">
        <v>17500</v>
      </c>
      <c r="Q2285" s="21"/>
      <c r="R2285" s="7">
        <v>0</v>
      </c>
      <c r="S2285" s="4" t="s">
        <v>26</v>
      </c>
      <c r="T2285" s="41"/>
      <c r="U2285" s="20"/>
      <c r="V2285" s="21"/>
      <c r="W2285" s="41"/>
      <c r="X2285" s="20"/>
      <c r="Y2285" s="21"/>
      <c r="Z2285" s="38" t="s">
        <v>27</v>
      </c>
      <c r="AA2285" s="21"/>
    </row>
    <row r="2286" spans="1:27" x14ac:dyDescent="0.2">
      <c r="A2286" s="38" t="s">
        <v>21</v>
      </c>
      <c r="B2286" s="20"/>
      <c r="C2286" s="20"/>
      <c r="D2286" s="20"/>
      <c r="E2286" s="20"/>
      <c r="F2286" s="21"/>
      <c r="G2286" s="38" t="s">
        <v>28</v>
      </c>
      <c r="H2286" s="20"/>
      <c r="I2286" s="20"/>
      <c r="J2286" s="21"/>
      <c r="K2286" s="38" t="s">
        <v>29</v>
      </c>
      <c r="L2286" s="20"/>
      <c r="M2286" s="20"/>
      <c r="N2286" s="20"/>
      <c r="O2286" s="21"/>
      <c r="P2286" s="39" t="s">
        <v>30</v>
      </c>
      <c r="Q2286" s="40"/>
      <c r="R2286" s="8"/>
      <c r="S2286" s="39" t="s">
        <v>31</v>
      </c>
      <c r="T2286" s="20"/>
      <c r="U2286" s="20"/>
      <c r="V2286" s="40"/>
      <c r="W2286" s="35"/>
      <c r="X2286" s="20"/>
      <c r="Y2286" s="21"/>
      <c r="Z2286" s="36" t="s">
        <v>21</v>
      </c>
      <c r="AA2286" s="37"/>
    </row>
    <row r="2287" spans="1:27" x14ac:dyDescent="0.2">
      <c r="A2287" s="33" t="s">
        <v>21</v>
      </c>
      <c r="B2287" s="23"/>
      <c r="C2287" s="23"/>
      <c r="D2287" s="23"/>
      <c r="E2287" s="23"/>
      <c r="F2287" s="23"/>
      <c r="G2287" s="30" t="s">
        <v>32</v>
      </c>
      <c r="H2287" s="23"/>
      <c r="I2287" s="23"/>
      <c r="J2287" s="23"/>
      <c r="K2287" s="34">
        <v>17500</v>
      </c>
      <c r="L2287" s="23"/>
      <c r="M2287" s="9">
        <v>0</v>
      </c>
      <c r="N2287" s="34">
        <v>0</v>
      </c>
      <c r="O2287" s="23"/>
      <c r="P2287" s="34">
        <v>17500</v>
      </c>
      <c r="Q2287" s="23"/>
      <c r="R2287" s="10" t="s">
        <v>21</v>
      </c>
      <c r="S2287" s="10" t="s">
        <v>21</v>
      </c>
      <c r="T2287" s="30"/>
      <c r="U2287" s="23"/>
      <c r="V2287" s="23"/>
      <c r="W2287" s="30"/>
      <c r="X2287" s="23"/>
      <c r="Y2287" s="23"/>
      <c r="Z2287" s="31" t="s">
        <v>21</v>
      </c>
      <c r="AA2287" s="23"/>
    </row>
    <row r="2288" spans="1:27" x14ac:dyDescent="0.2">
      <c r="A2288" s="33" t="s">
        <v>21</v>
      </c>
      <c r="B2288" s="23"/>
      <c r="C2288" s="23"/>
      <c r="D2288" s="23"/>
      <c r="E2288" s="23"/>
      <c r="F2288" s="23"/>
      <c r="G2288" s="30" t="s">
        <v>33</v>
      </c>
      <c r="H2288" s="23"/>
      <c r="I2288" s="23"/>
      <c r="J2288" s="23"/>
      <c r="K2288" s="34">
        <v>315000</v>
      </c>
      <c r="L2288" s="23"/>
      <c r="M2288" s="9">
        <v>0</v>
      </c>
      <c r="N2288" s="34">
        <v>0</v>
      </c>
      <c r="O2288" s="23"/>
      <c r="P2288" s="34">
        <v>315000</v>
      </c>
      <c r="Q2288" s="23"/>
      <c r="R2288" s="10" t="s">
        <v>21</v>
      </c>
      <c r="S2288" s="10" t="s">
        <v>21</v>
      </c>
      <c r="T2288" s="30"/>
      <c r="U2288" s="23"/>
      <c r="V2288" s="23"/>
      <c r="W2288" s="30"/>
      <c r="X2288" s="23"/>
      <c r="Y2288" s="23"/>
      <c r="Z2288" s="31" t="s">
        <v>21</v>
      </c>
      <c r="AA2288" s="23"/>
    </row>
    <row r="2289" spans="1:27" x14ac:dyDescent="0.2">
      <c r="A2289" s="3" t="s">
        <v>2333</v>
      </c>
      <c r="B2289" s="32" t="s">
        <v>2334</v>
      </c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1"/>
    </row>
    <row r="2290" spans="1:27" x14ac:dyDescent="0.2">
      <c r="A2290" s="2" t="s">
        <v>21</v>
      </c>
      <c r="B2290" s="22" t="s">
        <v>2335</v>
      </c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</row>
    <row r="2291" spans="1:27" ht="21" x14ac:dyDescent="0.2">
      <c r="A2291" s="41" t="s">
        <v>2336</v>
      </c>
      <c r="B2291" s="21"/>
      <c r="C2291" s="38" t="s">
        <v>2337</v>
      </c>
      <c r="D2291" s="20"/>
      <c r="E2291" s="21"/>
      <c r="F2291" s="5" t="s">
        <v>2338</v>
      </c>
      <c r="G2291" s="38"/>
      <c r="H2291" s="20"/>
      <c r="I2291" s="21"/>
      <c r="J2291" s="5"/>
      <c r="K2291" s="42">
        <v>35000</v>
      </c>
      <c r="L2291" s="21"/>
      <c r="M2291" s="6">
        <v>0</v>
      </c>
      <c r="N2291" s="42">
        <v>0</v>
      </c>
      <c r="O2291" s="21"/>
      <c r="P2291" s="42">
        <v>35000</v>
      </c>
      <c r="Q2291" s="21"/>
      <c r="R2291" s="7">
        <v>0</v>
      </c>
      <c r="S2291" s="4" t="s">
        <v>26</v>
      </c>
      <c r="T2291" s="41"/>
      <c r="U2291" s="20"/>
      <c r="V2291" s="21"/>
      <c r="W2291" s="41"/>
      <c r="X2291" s="20"/>
      <c r="Y2291" s="21"/>
      <c r="Z2291" s="38" t="s">
        <v>27</v>
      </c>
      <c r="AA2291" s="21"/>
    </row>
    <row r="2292" spans="1:27" x14ac:dyDescent="0.2">
      <c r="A2292" s="38" t="s">
        <v>21</v>
      </c>
      <c r="B2292" s="20"/>
      <c r="C2292" s="20"/>
      <c r="D2292" s="20"/>
      <c r="E2292" s="20"/>
      <c r="F2292" s="21"/>
      <c r="G2292" s="38" t="s">
        <v>28</v>
      </c>
      <c r="H2292" s="20"/>
      <c r="I2292" s="20"/>
      <c r="J2292" s="21"/>
      <c r="K2292" s="38" t="s">
        <v>29</v>
      </c>
      <c r="L2292" s="20"/>
      <c r="M2292" s="20"/>
      <c r="N2292" s="20"/>
      <c r="O2292" s="21"/>
      <c r="P2292" s="39" t="s">
        <v>30</v>
      </c>
      <c r="Q2292" s="40"/>
      <c r="R2292" s="8"/>
      <c r="S2292" s="39" t="s">
        <v>31</v>
      </c>
      <c r="T2292" s="20"/>
      <c r="U2292" s="20"/>
      <c r="V2292" s="40"/>
      <c r="W2292" s="35"/>
      <c r="X2292" s="20"/>
      <c r="Y2292" s="21"/>
      <c r="Z2292" s="36" t="s">
        <v>21</v>
      </c>
      <c r="AA2292" s="37"/>
    </row>
    <row r="2293" spans="1:27" x14ac:dyDescent="0.2">
      <c r="A2293" s="33" t="s">
        <v>21</v>
      </c>
      <c r="B2293" s="23"/>
      <c r="C2293" s="23"/>
      <c r="D2293" s="23"/>
      <c r="E2293" s="23"/>
      <c r="F2293" s="23"/>
      <c r="G2293" s="30" t="s">
        <v>32</v>
      </c>
      <c r="H2293" s="23"/>
      <c r="I2293" s="23"/>
      <c r="J2293" s="23"/>
      <c r="K2293" s="34">
        <v>36300</v>
      </c>
      <c r="L2293" s="23"/>
      <c r="M2293" s="9">
        <v>0</v>
      </c>
      <c r="N2293" s="34">
        <v>0</v>
      </c>
      <c r="O2293" s="23"/>
      <c r="P2293" s="34">
        <v>36300</v>
      </c>
      <c r="Q2293" s="23"/>
      <c r="R2293" s="10" t="s">
        <v>21</v>
      </c>
      <c r="S2293" s="10" t="s">
        <v>21</v>
      </c>
      <c r="T2293" s="30"/>
      <c r="U2293" s="23"/>
      <c r="V2293" s="23"/>
      <c r="W2293" s="30"/>
      <c r="X2293" s="23"/>
      <c r="Y2293" s="23"/>
      <c r="Z2293" s="31" t="s">
        <v>21</v>
      </c>
      <c r="AA2293" s="23"/>
    </row>
    <row r="2294" spans="1:27" x14ac:dyDescent="0.2">
      <c r="A2294" s="2" t="s">
        <v>21</v>
      </c>
      <c r="B2294" s="22" t="s">
        <v>2339</v>
      </c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</row>
    <row r="2295" spans="1:27" ht="21" x14ac:dyDescent="0.2">
      <c r="A2295" s="41" t="s">
        <v>2340</v>
      </c>
      <c r="B2295" s="21"/>
      <c r="C2295" s="38" t="s">
        <v>2341</v>
      </c>
      <c r="D2295" s="20"/>
      <c r="E2295" s="21"/>
      <c r="F2295" s="5" t="s">
        <v>2342</v>
      </c>
      <c r="G2295" s="43">
        <v>43159</v>
      </c>
      <c r="H2295" s="20"/>
      <c r="I2295" s="21"/>
      <c r="J2295" s="11">
        <v>43159</v>
      </c>
      <c r="K2295" s="42">
        <v>99500</v>
      </c>
      <c r="L2295" s="21"/>
      <c r="M2295" s="6">
        <v>0</v>
      </c>
      <c r="N2295" s="42">
        <v>0</v>
      </c>
      <c r="O2295" s="21"/>
      <c r="P2295" s="42">
        <v>99500</v>
      </c>
      <c r="Q2295" s="21"/>
      <c r="R2295" s="7">
        <v>0</v>
      </c>
      <c r="S2295" s="4" t="s">
        <v>26</v>
      </c>
      <c r="T2295" s="41"/>
      <c r="U2295" s="20"/>
      <c r="V2295" s="21"/>
      <c r="W2295" s="41"/>
      <c r="X2295" s="20"/>
      <c r="Y2295" s="21"/>
      <c r="Z2295" s="38" t="s">
        <v>27</v>
      </c>
      <c r="AA2295" s="21"/>
    </row>
    <row r="2296" spans="1:27" x14ac:dyDescent="0.2">
      <c r="A2296" s="38" t="s">
        <v>21</v>
      </c>
      <c r="B2296" s="20"/>
      <c r="C2296" s="20"/>
      <c r="D2296" s="20"/>
      <c r="E2296" s="20"/>
      <c r="F2296" s="21"/>
      <c r="G2296" s="38" t="s">
        <v>28</v>
      </c>
      <c r="H2296" s="20"/>
      <c r="I2296" s="20"/>
      <c r="J2296" s="21"/>
      <c r="K2296" s="38" t="s">
        <v>29</v>
      </c>
      <c r="L2296" s="20"/>
      <c r="M2296" s="20"/>
      <c r="N2296" s="20"/>
      <c r="O2296" s="21"/>
      <c r="P2296" s="39" t="s">
        <v>30</v>
      </c>
      <c r="Q2296" s="40"/>
      <c r="R2296" s="8"/>
      <c r="S2296" s="39" t="s">
        <v>31</v>
      </c>
      <c r="T2296" s="20"/>
      <c r="U2296" s="20"/>
      <c r="V2296" s="40"/>
      <c r="W2296" s="35"/>
      <c r="X2296" s="20"/>
      <c r="Y2296" s="21"/>
      <c r="Z2296" s="36" t="s">
        <v>21</v>
      </c>
      <c r="AA2296" s="37"/>
    </row>
    <row r="2297" spans="1:27" x14ac:dyDescent="0.2">
      <c r="A2297" s="41" t="s">
        <v>2343</v>
      </c>
      <c r="B2297" s="21"/>
      <c r="C2297" s="38" t="s">
        <v>2344</v>
      </c>
      <c r="D2297" s="20"/>
      <c r="E2297" s="21"/>
      <c r="F2297" s="5" t="s">
        <v>2345</v>
      </c>
      <c r="G2297" s="38"/>
      <c r="H2297" s="20"/>
      <c r="I2297" s="21"/>
      <c r="J2297" s="5"/>
      <c r="K2297" s="42">
        <v>5800</v>
      </c>
      <c r="L2297" s="21"/>
      <c r="M2297" s="6">
        <v>0</v>
      </c>
      <c r="N2297" s="42">
        <v>0</v>
      </c>
      <c r="O2297" s="21"/>
      <c r="P2297" s="42">
        <v>5800</v>
      </c>
      <c r="Q2297" s="21"/>
      <c r="R2297" s="7">
        <v>0</v>
      </c>
      <c r="S2297" s="4" t="s">
        <v>26</v>
      </c>
      <c r="T2297" s="41"/>
      <c r="U2297" s="20"/>
      <c r="V2297" s="21"/>
      <c r="W2297" s="41"/>
      <c r="X2297" s="20"/>
      <c r="Y2297" s="21"/>
      <c r="Z2297" s="38" t="s">
        <v>27</v>
      </c>
      <c r="AA2297" s="21"/>
    </row>
    <row r="2298" spans="1:27" x14ac:dyDescent="0.2">
      <c r="A2298" s="38" t="s">
        <v>21</v>
      </c>
      <c r="B2298" s="20"/>
      <c r="C2298" s="20"/>
      <c r="D2298" s="20"/>
      <c r="E2298" s="20"/>
      <c r="F2298" s="21"/>
      <c r="G2298" s="38" t="s">
        <v>28</v>
      </c>
      <c r="H2298" s="20"/>
      <c r="I2298" s="20"/>
      <c r="J2298" s="21"/>
      <c r="K2298" s="38" t="s">
        <v>29</v>
      </c>
      <c r="L2298" s="20"/>
      <c r="M2298" s="20"/>
      <c r="N2298" s="20"/>
      <c r="O2298" s="21"/>
      <c r="P2298" s="39" t="s">
        <v>30</v>
      </c>
      <c r="Q2298" s="40"/>
      <c r="R2298" s="8"/>
      <c r="S2298" s="39" t="s">
        <v>31</v>
      </c>
      <c r="T2298" s="20"/>
      <c r="U2298" s="20"/>
      <c r="V2298" s="40"/>
      <c r="W2298" s="35"/>
      <c r="X2298" s="20"/>
      <c r="Y2298" s="21"/>
      <c r="Z2298" s="36" t="s">
        <v>21</v>
      </c>
      <c r="AA2298" s="37"/>
    </row>
    <row r="2299" spans="1:27" x14ac:dyDescent="0.2">
      <c r="A2299" s="41" t="s">
        <v>2346</v>
      </c>
      <c r="B2299" s="21"/>
      <c r="C2299" s="38" t="s">
        <v>2347</v>
      </c>
      <c r="D2299" s="20"/>
      <c r="E2299" s="21"/>
      <c r="F2299" s="5" t="s">
        <v>2345</v>
      </c>
      <c r="G2299" s="38"/>
      <c r="H2299" s="20"/>
      <c r="I2299" s="21"/>
      <c r="J2299" s="5"/>
      <c r="K2299" s="42">
        <v>4000</v>
      </c>
      <c r="L2299" s="21"/>
      <c r="M2299" s="6">
        <v>0</v>
      </c>
      <c r="N2299" s="42">
        <v>0</v>
      </c>
      <c r="O2299" s="21"/>
      <c r="P2299" s="42">
        <v>4000</v>
      </c>
      <c r="Q2299" s="21"/>
      <c r="R2299" s="7">
        <v>0</v>
      </c>
      <c r="S2299" s="4" t="s">
        <v>26</v>
      </c>
      <c r="T2299" s="41"/>
      <c r="U2299" s="20"/>
      <c r="V2299" s="21"/>
      <c r="W2299" s="41"/>
      <c r="X2299" s="20"/>
      <c r="Y2299" s="21"/>
      <c r="Z2299" s="38" t="s">
        <v>27</v>
      </c>
      <c r="AA2299" s="21"/>
    </row>
    <row r="2300" spans="1:27" x14ac:dyDescent="0.2">
      <c r="A2300" s="38" t="s">
        <v>21</v>
      </c>
      <c r="B2300" s="20"/>
      <c r="C2300" s="20"/>
      <c r="D2300" s="20"/>
      <c r="E2300" s="20"/>
      <c r="F2300" s="21"/>
      <c r="G2300" s="38" t="s">
        <v>28</v>
      </c>
      <c r="H2300" s="20"/>
      <c r="I2300" s="20"/>
      <c r="J2300" s="21"/>
      <c r="K2300" s="38" t="s">
        <v>29</v>
      </c>
      <c r="L2300" s="20"/>
      <c r="M2300" s="20"/>
      <c r="N2300" s="20"/>
      <c r="O2300" s="21"/>
      <c r="P2300" s="39" t="s">
        <v>30</v>
      </c>
      <c r="Q2300" s="40"/>
      <c r="R2300" s="8"/>
      <c r="S2300" s="39" t="s">
        <v>31</v>
      </c>
      <c r="T2300" s="20"/>
      <c r="U2300" s="20"/>
      <c r="V2300" s="40"/>
      <c r="W2300" s="35"/>
      <c r="X2300" s="20"/>
      <c r="Y2300" s="21"/>
      <c r="Z2300" s="36" t="s">
        <v>21</v>
      </c>
      <c r="AA2300" s="37"/>
    </row>
    <row r="2301" spans="1:27" x14ac:dyDescent="0.2">
      <c r="A2301" s="41" t="s">
        <v>2348</v>
      </c>
      <c r="B2301" s="21"/>
      <c r="C2301" s="38" t="s">
        <v>2349</v>
      </c>
      <c r="D2301" s="20"/>
      <c r="E2301" s="21"/>
      <c r="F2301" s="5" t="s">
        <v>2345</v>
      </c>
      <c r="G2301" s="38"/>
      <c r="H2301" s="20"/>
      <c r="I2301" s="21"/>
      <c r="J2301" s="5"/>
      <c r="K2301" s="42">
        <v>16000</v>
      </c>
      <c r="L2301" s="21"/>
      <c r="M2301" s="6">
        <v>0</v>
      </c>
      <c r="N2301" s="42">
        <v>0</v>
      </c>
      <c r="O2301" s="21"/>
      <c r="P2301" s="42">
        <v>16000</v>
      </c>
      <c r="Q2301" s="21"/>
      <c r="R2301" s="7">
        <v>0</v>
      </c>
      <c r="S2301" s="4" t="s">
        <v>26</v>
      </c>
      <c r="T2301" s="41"/>
      <c r="U2301" s="20"/>
      <c r="V2301" s="21"/>
      <c r="W2301" s="41"/>
      <c r="X2301" s="20"/>
      <c r="Y2301" s="21"/>
      <c r="Z2301" s="38" t="s">
        <v>27</v>
      </c>
      <c r="AA2301" s="21"/>
    </row>
    <row r="2302" spans="1:27" x14ac:dyDescent="0.2">
      <c r="A2302" s="38" t="s">
        <v>21</v>
      </c>
      <c r="B2302" s="20"/>
      <c r="C2302" s="20"/>
      <c r="D2302" s="20"/>
      <c r="E2302" s="20"/>
      <c r="F2302" s="21"/>
      <c r="G2302" s="38" t="s">
        <v>28</v>
      </c>
      <c r="H2302" s="20"/>
      <c r="I2302" s="20"/>
      <c r="J2302" s="21"/>
      <c r="K2302" s="38" t="s">
        <v>29</v>
      </c>
      <c r="L2302" s="20"/>
      <c r="M2302" s="20"/>
      <c r="N2302" s="20"/>
      <c r="O2302" s="21"/>
      <c r="P2302" s="39" t="s">
        <v>30</v>
      </c>
      <c r="Q2302" s="40"/>
      <c r="R2302" s="8"/>
      <c r="S2302" s="39" t="s">
        <v>31</v>
      </c>
      <c r="T2302" s="20"/>
      <c r="U2302" s="20"/>
      <c r="V2302" s="40"/>
      <c r="W2302" s="35"/>
      <c r="X2302" s="20"/>
      <c r="Y2302" s="21"/>
      <c r="Z2302" s="36" t="s">
        <v>21</v>
      </c>
      <c r="AA2302" s="37"/>
    </row>
    <row r="2303" spans="1:27" x14ac:dyDescent="0.2">
      <c r="A2303" s="41" t="s">
        <v>2350</v>
      </c>
      <c r="B2303" s="21"/>
      <c r="C2303" s="38" t="s">
        <v>2351</v>
      </c>
      <c r="D2303" s="20"/>
      <c r="E2303" s="21"/>
      <c r="F2303" s="5" t="s">
        <v>2345</v>
      </c>
      <c r="G2303" s="38"/>
      <c r="H2303" s="20"/>
      <c r="I2303" s="21"/>
      <c r="J2303" s="5"/>
      <c r="K2303" s="42">
        <v>16000</v>
      </c>
      <c r="L2303" s="21"/>
      <c r="M2303" s="6">
        <v>0</v>
      </c>
      <c r="N2303" s="42">
        <v>0</v>
      </c>
      <c r="O2303" s="21"/>
      <c r="P2303" s="42">
        <v>16000</v>
      </c>
      <c r="Q2303" s="21"/>
      <c r="R2303" s="7">
        <v>0</v>
      </c>
      <c r="S2303" s="4" t="s">
        <v>26</v>
      </c>
      <c r="T2303" s="41"/>
      <c r="U2303" s="20"/>
      <c r="V2303" s="21"/>
      <c r="W2303" s="41"/>
      <c r="X2303" s="20"/>
      <c r="Y2303" s="21"/>
      <c r="Z2303" s="38" t="s">
        <v>27</v>
      </c>
      <c r="AA2303" s="21"/>
    </row>
    <row r="2304" spans="1:27" x14ac:dyDescent="0.2">
      <c r="A2304" s="38" t="s">
        <v>21</v>
      </c>
      <c r="B2304" s="20"/>
      <c r="C2304" s="20"/>
      <c r="D2304" s="20"/>
      <c r="E2304" s="20"/>
      <c r="F2304" s="21"/>
      <c r="G2304" s="38" t="s">
        <v>28</v>
      </c>
      <c r="H2304" s="20"/>
      <c r="I2304" s="20"/>
      <c r="J2304" s="21"/>
      <c r="K2304" s="38" t="s">
        <v>29</v>
      </c>
      <c r="L2304" s="20"/>
      <c r="M2304" s="20"/>
      <c r="N2304" s="20"/>
      <c r="O2304" s="21"/>
      <c r="P2304" s="39" t="s">
        <v>30</v>
      </c>
      <c r="Q2304" s="40"/>
      <c r="R2304" s="8"/>
      <c r="S2304" s="39" t="s">
        <v>31</v>
      </c>
      <c r="T2304" s="20"/>
      <c r="U2304" s="20"/>
      <c r="V2304" s="40"/>
      <c r="W2304" s="35"/>
      <c r="X2304" s="20"/>
      <c r="Y2304" s="21"/>
      <c r="Z2304" s="36" t="s">
        <v>21</v>
      </c>
      <c r="AA2304" s="37"/>
    </row>
    <row r="2305" spans="1:27" x14ac:dyDescent="0.2">
      <c r="A2305" s="41" t="s">
        <v>2352</v>
      </c>
      <c r="B2305" s="21"/>
      <c r="C2305" s="38" t="s">
        <v>2353</v>
      </c>
      <c r="D2305" s="20"/>
      <c r="E2305" s="21"/>
      <c r="F2305" s="5" t="s">
        <v>2345</v>
      </c>
      <c r="G2305" s="38"/>
      <c r="H2305" s="20"/>
      <c r="I2305" s="21"/>
      <c r="J2305" s="5"/>
      <c r="K2305" s="42">
        <v>16000</v>
      </c>
      <c r="L2305" s="21"/>
      <c r="M2305" s="6">
        <v>0</v>
      </c>
      <c r="N2305" s="42">
        <v>0</v>
      </c>
      <c r="O2305" s="21"/>
      <c r="P2305" s="42">
        <v>16000</v>
      </c>
      <c r="Q2305" s="21"/>
      <c r="R2305" s="7">
        <v>0</v>
      </c>
      <c r="S2305" s="4" t="s">
        <v>26</v>
      </c>
      <c r="T2305" s="41"/>
      <c r="U2305" s="20"/>
      <c r="V2305" s="21"/>
      <c r="W2305" s="41"/>
      <c r="X2305" s="20"/>
      <c r="Y2305" s="21"/>
      <c r="Z2305" s="38" t="s">
        <v>27</v>
      </c>
      <c r="AA2305" s="21"/>
    </row>
    <row r="2306" spans="1:27" x14ac:dyDescent="0.2">
      <c r="A2306" s="38" t="s">
        <v>21</v>
      </c>
      <c r="B2306" s="20"/>
      <c r="C2306" s="20"/>
      <c r="D2306" s="20"/>
      <c r="E2306" s="20"/>
      <c r="F2306" s="21"/>
      <c r="G2306" s="38" t="s">
        <v>28</v>
      </c>
      <c r="H2306" s="20"/>
      <c r="I2306" s="20"/>
      <c r="J2306" s="21"/>
      <c r="K2306" s="38" t="s">
        <v>29</v>
      </c>
      <c r="L2306" s="20"/>
      <c r="M2306" s="20"/>
      <c r="N2306" s="20"/>
      <c r="O2306" s="21"/>
      <c r="P2306" s="39" t="s">
        <v>30</v>
      </c>
      <c r="Q2306" s="40"/>
      <c r="R2306" s="8"/>
      <c r="S2306" s="39" t="s">
        <v>31</v>
      </c>
      <c r="T2306" s="20"/>
      <c r="U2306" s="20"/>
      <c r="V2306" s="40"/>
      <c r="W2306" s="35"/>
      <c r="X2306" s="20"/>
      <c r="Y2306" s="21"/>
      <c r="Z2306" s="36" t="s">
        <v>21</v>
      </c>
      <c r="AA2306" s="37"/>
    </row>
    <row r="2307" spans="1:27" x14ac:dyDescent="0.2">
      <c r="A2307" s="33" t="s">
        <v>21</v>
      </c>
      <c r="B2307" s="23"/>
      <c r="C2307" s="23"/>
      <c r="D2307" s="23"/>
      <c r="E2307" s="23"/>
      <c r="F2307" s="23"/>
      <c r="G2307" s="30" t="s">
        <v>32</v>
      </c>
      <c r="H2307" s="23"/>
      <c r="I2307" s="23"/>
      <c r="J2307" s="23"/>
      <c r="K2307" s="34">
        <v>157300</v>
      </c>
      <c r="L2307" s="23"/>
      <c r="M2307" s="9">
        <v>0</v>
      </c>
      <c r="N2307" s="34">
        <v>0</v>
      </c>
      <c r="O2307" s="23"/>
      <c r="P2307" s="34">
        <v>157300</v>
      </c>
      <c r="Q2307" s="23"/>
      <c r="R2307" s="10" t="s">
        <v>21</v>
      </c>
      <c r="S2307" s="10" t="s">
        <v>21</v>
      </c>
      <c r="T2307" s="30"/>
      <c r="U2307" s="23"/>
      <c r="V2307" s="23"/>
      <c r="W2307" s="30"/>
      <c r="X2307" s="23"/>
      <c r="Y2307" s="23"/>
      <c r="Z2307" s="31" t="s">
        <v>21</v>
      </c>
      <c r="AA2307" s="23"/>
    </row>
    <row r="2308" spans="1:27" x14ac:dyDescent="0.2">
      <c r="A2308" s="2" t="s">
        <v>21</v>
      </c>
      <c r="B2308" s="22" t="s">
        <v>2354</v>
      </c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</row>
    <row r="2309" spans="1:27" ht="21" x14ac:dyDescent="0.2">
      <c r="A2309" s="41" t="s">
        <v>2355</v>
      </c>
      <c r="B2309" s="21"/>
      <c r="C2309" s="38" t="s">
        <v>2356</v>
      </c>
      <c r="D2309" s="20"/>
      <c r="E2309" s="21"/>
      <c r="F2309" s="5" t="s">
        <v>2357</v>
      </c>
      <c r="G2309" s="38"/>
      <c r="H2309" s="20"/>
      <c r="I2309" s="21"/>
      <c r="J2309" s="5"/>
      <c r="K2309" s="42">
        <v>28000</v>
      </c>
      <c r="L2309" s="21"/>
      <c r="M2309" s="6">
        <v>0</v>
      </c>
      <c r="N2309" s="42">
        <v>0</v>
      </c>
      <c r="O2309" s="21"/>
      <c r="P2309" s="42">
        <v>28000</v>
      </c>
      <c r="Q2309" s="21"/>
      <c r="R2309" s="7">
        <v>0</v>
      </c>
      <c r="S2309" s="4" t="s">
        <v>26</v>
      </c>
      <c r="T2309" s="41"/>
      <c r="U2309" s="20"/>
      <c r="V2309" s="21"/>
      <c r="W2309" s="41"/>
      <c r="X2309" s="20"/>
      <c r="Y2309" s="21"/>
      <c r="Z2309" s="38" t="s">
        <v>27</v>
      </c>
      <c r="AA2309" s="21"/>
    </row>
    <row r="2310" spans="1:27" x14ac:dyDescent="0.2">
      <c r="A2310" s="38" t="s">
        <v>21</v>
      </c>
      <c r="B2310" s="20"/>
      <c r="C2310" s="20"/>
      <c r="D2310" s="20"/>
      <c r="E2310" s="20"/>
      <c r="F2310" s="21"/>
      <c r="G2310" s="38" t="s">
        <v>28</v>
      </c>
      <c r="H2310" s="20"/>
      <c r="I2310" s="20"/>
      <c r="J2310" s="21"/>
      <c r="K2310" s="38" t="s">
        <v>29</v>
      </c>
      <c r="L2310" s="20"/>
      <c r="M2310" s="20"/>
      <c r="N2310" s="20"/>
      <c r="O2310" s="21"/>
      <c r="P2310" s="39" t="s">
        <v>30</v>
      </c>
      <c r="Q2310" s="40"/>
      <c r="R2310" s="8"/>
      <c r="S2310" s="39" t="s">
        <v>31</v>
      </c>
      <c r="T2310" s="20"/>
      <c r="U2310" s="20"/>
      <c r="V2310" s="40"/>
      <c r="W2310" s="35"/>
      <c r="X2310" s="20"/>
      <c r="Y2310" s="21"/>
      <c r="Z2310" s="36" t="s">
        <v>21</v>
      </c>
      <c r="AA2310" s="37"/>
    </row>
    <row r="2311" spans="1:27" ht="21" x14ac:dyDescent="0.2">
      <c r="A2311" s="41" t="s">
        <v>2358</v>
      </c>
      <c r="B2311" s="21"/>
      <c r="C2311" s="38" t="s">
        <v>2359</v>
      </c>
      <c r="D2311" s="20"/>
      <c r="E2311" s="21"/>
      <c r="F2311" s="5" t="s">
        <v>2360</v>
      </c>
      <c r="G2311" s="38"/>
      <c r="H2311" s="20"/>
      <c r="I2311" s="21"/>
      <c r="J2311" s="5"/>
      <c r="K2311" s="42">
        <v>27000</v>
      </c>
      <c r="L2311" s="21"/>
      <c r="M2311" s="6">
        <v>0</v>
      </c>
      <c r="N2311" s="42">
        <v>0</v>
      </c>
      <c r="O2311" s="21"/>
      <c r="P2311" s="42">
        <v>27000</v>
      </c>
      <c r="Q2311" s="21"/>
      <c r="R2311" s="7">
        <v>0</v>
      </c>
      <c r="S2311" s="4" t="s">
        <v>26</v>
      </c>
      <c r="T2311" s="41"/>
      <c r="U2311" s="20"/>
      <c r="V2311" s="21"/>
      <c r="W2311" s="41"/>
      <c r="X2311" s="20"/>
      <c r="Y2311" s="21"/>
      <c r="Z2311" s="38" t="s">
        <v>27</v>
      </c>
      <c r="AA2311" s="21"/>
    </row>
    <row r="2312" spans="1:27" x14ac:dyDescent="0.2">
      <c r="A2312" s="38" t="s">
        <v>21</v>
      </c>
      <c r="B2312" s="20"/>
      <c r="C2312" s="20"/>
      <c r="D2312" s="20"/>
      <c r="E2312" s="20"/>
      <c r="F2312" s="21"/>
      <c r="G2312" s="38" t="s">
        <v>28</v>
      </c>
      <c r="H2312" s="20"/>
      <c r="I2312" s="20"/>
      <c r="J2312" s="21"/>
      <c r="K2312" s="38" t="s">
        <v>29</v>
      </c>
      <c r="L2312" s="20"/>
      <c r="M2312" s="20"/>
      <c r="N2312" s="20"/>
      <c r="O2312" s="21"/>
      <c r="P2312" s="39" t="s">
        <v>30</v>
      </c>
      <c r="Q2312" s="40"/>
      <c r="R2312" s="8"/>
      <c r="S2312" s="39" t="s">
        <v>31</v>
      </c>
      <c r="T2312" s="20"/>
      <c r="U2312" s="20"/>
      <c r="V2312" s="40"/>
      <c r="W2312" s="35"/>
      <c r="X2312" s="20"/>
      <c r="Y2312" s="21"/>
      <c r="Z2312" s="36" t="s">
        <v>21</v>
      </c>
      <c r="AA2312" s="37"/>
    </row>
    <row r="2313" spans="1:27" x14ac:dyDescent="0.2">
      <c r="A2313" s="33" t="s">
        <v>21</v>
      </c>
      <c r="B2313" s="23"/>
      <c r="C2313" s="23"/>
      <c r="D2313" s="23"/>
      <c r="E2313" s="23"/>
      <c r="F2313" s="23"/>
      <c r="G2313" s="30" t="s">
        <v>32</v>
      </c>
      <c r="H2313" s="23"/>
      <c r="I2313" s="23"/>
      <c r="J2313" s="23"/>
      <c r="K2313" s="34">
        <v>55000</v>
      </c>
      <c r="L2313" s="23"/>
      <c r="M2313" s="9">
        <v>0</v>
      </c>
      <c r="N2313" s="34">
        <v>0</v>
      </c>
      <c r="O2313" s="23"/>
      <c r="P2313" s="34">
        <v>55000</v>
      </c>
      <c r="Q2313" s="23"/>
      <c r="R2313" s="10" t="s">
        <v>21</v>
      </c>
      <c r="S2313" s="10" t="s">
        <v>21</v>
      </c>
      <c r="T2313" s="30"/>
      <c r="U2313" s="23"/>
      <c r="V2313" s="23"/>
      <c r="W2313" s="30"/>
      <c r="X2313" s="23"/>
      <c r="Y2313" s="23"/>
      <c r="Z2313" s="31" t="s">
        <v>21</v>
      </c>
      <c r="AA2313" s="23"/>
    </row>
    <row r="2314" spans="1:27" x14ac:dyDescent="0.2">
      <c r="A2314" s="2" t="s">
        <v>21</v>
      </c>
      <c r="B2314" s="22" t="s">
        <v>2361</v>
      </c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</row>
    <row r="2315" spans="1:27" ht="21" x14ac:dyDescent="0.2">
      <c r="A2315" s="41" t="s">
        <v>2362</v>
      </c>
      <c r="B2315" s="21"/>
      <c r="C2315" s="38" t="s">
        <v>2363</v>
      </c>
      <c r="D2315" s="20"/>
      <c r="E2315" s="21"/>
      <c r="F2315" s="5" t="s">
        <v>2364</v>
      </c>
      <c r="G2315" s="38"/>
      <c r="H2315" s="20"/>
      <c r="I2315" s="21"/>
      <c r="J2315" s="5"/>
      <c r="K2315" s="42">
        <v>8500</v>
      </c>
      <c r="L2315" s="21"/>
      <c r="M2315" s="6">
        <v>0</v>
      </c>
      <c r="N2315" s="42">
        <v>0</v>
      </c>
      <c r="O2315" s="21"/>
      <c r="P2315" s="42">
        <v>8500</v>
      </c>
      <c r="Q2315" s="21"/>
      <c r="R2315" s="7">
        <v>0</v>
      </c>
      <c r="S2315" s="4" t="s">
        <v>26</v>
      </c>
      <c r="T2315" s="41"/>
      <c r="U2315" s="20"/>
      <c r="V2315" s="21"/>
      <c r="W2315" s="41"/>
      <c r="X2315" s="20"/>
      <c r="Y2315" s="21"/>
      <c r="Z2315" s="38" t="s">
        <v>27</v>
      </c>
      <c r="AA2315" s="21"/>
    </row>
    <row r="2316" spans="1:27" x14ac:dyDescent="0.2">
      <c r="A2316" s="38" t="s">
        <v>21</v>
      </c>
      <c r="B2316" s="20"/>
      <c r="C2316" s="20"/>
      <c r="D2316" s="20"/>
      <c r="E2316" s="20"/>
      <c r="F2316" s="21"/>
      <c r="G2316" s="38" t="s">
        <v>28</v>
      </c>
      <c r="H2316" s="20"/>
      <c r="I2316" s="20"/>
      <c r="J2316" s="21"/>
      <c r="K2316" s="38" t="s">
        <v>29</v>
      </c>
      <c r="L2316" s="20"/>
      <c r="M2316" s="20"/>
      <c r="N2316" s="20"/>
      <c r="O2316" s="21"/>
      <c r="P2316" s="39" t="s">
        <v>30</v>
      </c>
      <c r="Q2316" s="40"/>
      <c r="R2316" s="8"/>
      <c r="S2316" s="39" t="s">
        <v>31</v>
      </c>
      <c r="T2316" s="20"/>
      <c r="U2316" s="20"/>
      <c r="V2316" s="40"/>
      <c r="W2316" s="35"/>
      <c r="X2316" s="20"/>
      <c r="Y2316" s="21"/>
      <c r="Z2316" s="36" t="s">
        <v>21</v>
      </c>
      <c r="AA2316" s="37"/>
    </row>
    <row r="2317" spans="1:27" ht="21" x14ac:dyDescent="0.2">
      <c r="A2317" s="41" t="s">
        <v>2365</v>
      </c>
      <c r="B2317" s="21"/>
      <c r="C2317" s="38" t="s">
        <v>2366</v>
      </c>
      <c r="D2317" s="20"/>
      <c r="E2317" s="21"/>
      <c r="F2317" s="5" t="s">
        <v>2367</v>
      </c>
      <c r="G2317" s="38"/>
      <c r="H2317" s="20"/>
      <c r="I2317" s="21"/>
      <c r="J2317" s="5"/>
      <c r="K2317" s="42">
        <v>8500</v>
      </c>
      <c r="L2317" s="21"/>
      <c r="M2317" s="6">
        <v>0</v>
      </c>
      <c r="N2317" s="42">
        <v>0</v>
      </c>
      <c r="O2317" s="21"/>
      <c r="P2317" s="42">
        <v>8500</v>
      </c>
      <c r="Q2317" s="21"/>
      <c r="R2317" s="7">
        <v>0</v>
      </c>
      <c r="S2317" s="4" t="s">
        <v>26</v>
      </c>
      <c r="T2317" s="41"/>
      <c r="U2317" s="20"/>
      <c r="V2317" s="21"/>
      <c r="W2317" s="41"/>
      <c r="X2317" s="20"/>
      <c r="Y2317" s="21"/>
      <c r="Z2317" s="38" t="s">
        <v>27</v>
      </c>
      <c r="AA2317" s="21"/>
    </row>
    <row r="2318" spans="1:27" x14ac:dyDescent="0.2">
      <c r="A2318" s="38" t="s">
        <v>21</v>
      </c>
      <c r="B2318" s="20"/>
      <c r="C2318" s="20"/>
      <c r="D2318" s="20"/>
      <c r="E2318" s="20"/>
      <c r="F2318" s="21"/>
      <c r="G2318" s="38" t="s">
        <v>28</v>
      </c>
      <c r="H2318" s="20"/>
      <c r="I2318" s="20"/>
      <c r="J2318" s="21"/>
      <c r="K2318" s="38" t="s">
        <v>29</v>
      </c>
      <c r="L2318" s="20"/>
      <c r="M2318" s="20"/>
      <c r="N2318" s="20"/>
      <c r="O2318" s="21"/>
      <c r="P2318" s="39" t="s">
        <v>30</v>
      </c>
      <c r="Q2318" s="40"/>
      <c r="R2318" s="8"/>
      <c r="S2318" s="39" t="s">
        <v>31</v>
      </c>
      <c r="T2318" s="20"/>
      <c r="U2318" s="20"/>
      <c r="V2318" s="40"/>
      <c r="W2318" s="35"/>
      <c r="X2318" s="20"/>
      <c r="Y2318" s="21"/>
      <c r="Z2318" s="36" t="s">
        <v>21</v>
      </c>
      <c r="AA2318" s="37"/>
    </row>
    <row r="2319" spans="1:27" ht="21" x14ac:dyDescent="0.2">
      <c r="A2319" s="41" t="s">
        <v>2368</v>
      </c>
      <c r="B2319" s="21"/>
      <c r="C2319" s="38" t="s">
        <v>2369</v>
      </c>
      <c r="D2319" s="20"/>
      <c r="E2319" s="21"/>
      <c r="F2319" s="5" t="s">
        <v>2367</v>
      </c>
      <c r="G2319" s="38"/>
      <c r="H2319" s="20"/>
      <c r="I2319" s="21"/>
      <c r="J2319" s="5"/>
      <c r="K2319" s="42">
        <v>8500</v>
      </c>
      <c r="L2319" s="21"/>
      <c r="M2319" s="6">
        <v>0</v>
      </c>
      <c r="N2319" s="42">
        <v>0</v>
      </c>
      <c r="O2319" s="21"/>
      <c r="P2319" s="42">
        <v>8500</v>
      </c>
      <c r="Q2319" s="21"/>
      <c r="R2319" s="7">
        <v>0</v>
      </c>
      <c r="S2319" s="4" t="s">
        <v>26</v>
      </c>
      <c r="T2319" s="41"/>
      <c r="U2319" s="20"/>
      <c r="V2319" s="21"/>
      <c r="W2319" s="41"/>
      <c r="X2319" s="20"/>
      <c r="Y2319" s="21"/>
      <c r="Z2319" s="38" t="s">
        <v>27</v>
      </c>
      <c r="AA2319" s="21"/>
    </row>
    <row r="2320" spans="1:27" x14ac:dyDescent="0.2">
      <c r="A2320" s="38" t="s">
        <v>21</v>
      </c>
      <c r="B2320" s="20"/>
      <c r="C2320" s="20"/>
      <c r="D2320" s="20"/>
      <c r="E2320" s="20"/>
      <c r="F2320" s="21"/>
      <c r="G2320" s="38" t="s">
        <v>28</v>
      </c>
      <c r="H2320" s="20"/>
      <c r="I2320" s="20"/>
      <c r="J2320" s="21"/>
      <c r="K2320" s="38" t="s">
        <v>29</v>
      </c>
      <c r="L2320" s="20"/>
      <c r="M2320" s="20"/>
      <c r="N2320" s="20"/>
      <c r="O2320" s="21"/>
      <c r="P2320" s="39" t="s">
        <v>30</v>
      </c>
      <c r="Q2320" s="40"/>
      <c r="R2320" s="8"/>
      <c r="S2320" s="39" t="s">
        <v>31</v>
      </c>
      <c r="T2320" s="20"/>
      <c r="U2320" s="20"/>
      <c r="V2320" s="40"/>
      <c r="W2320" s="35"/>
      <c r="X2320" s="20"/>
      <c r="Y2320" s="21"/>
      <c r="Z2320" s="36" t="s">
        <v>21</v>
      </c>
      <c r="AA2320" s="37"/>
    </row>
    <row r="2321" spans="1:27" ht="21" x14ac:dyDescent="0.2">
      <c r="A2321" s="41" t="s">
        <v>2370</v>
      </c>
      <c r="B2321" s="21"/>
      <c r="C2321" s="38" t="s">
        <v>2371</v>
      </c>
      <c r="D2321" s="20"/>
      <c r="E2321" s="21"/>
      <c r="F2321" s="5" t="s">
        <v>2367</v>
      </c>
      <c r="G2321" s="38"/>
      <c r="H2321" s="20"/>
      <c r="I2321" s="21"/>
      <c r="J2321" s="5"/>
      <c r="K2321" s="42">
        <v>8500</v>
      </c>
      <c r="L2321" s="21"/>
      <c r="M2321" s="6">
        <v>0</v>
      </c>
      <c r="N2321" s="42">
        <v>0</v>
      </c>
      <c r="O2321" s="21"/>
      <c r="P2321" s="42">
        <v>8500</v>
      </c>
      <c r="Q2321" s="21"/>
      <c r="R2321" s="7">
        <v>0</v>
      </c>
      <c r="S2321" s="4" t="s">
        <v>26</v>
      </c>
      <c r="T2321" s="41"/>
      <c r="U2321" s="20"/>
      <c r="V2321" s="21"/>
      <c r="W2321" s="41"/>
      <c r="X2321" s="20"/>
      <c r="Y2321" s="21"/>
      <c r="Z2321" s="38" t="s">
        <v>27</v>
      </c>
      <c r="AA2321" s="21"/>
    </row>
    <row r="2322" spans="1:27" x14ac:dyDescent="0.2">
      <c r="A2322" s="38" t="s">
        <v>21</v>
      </c>
      <c r="B2322" s="20"/>
      <c r="C2322" s="20"/>
      <c r="D2322" s="20"/>
      <c r="E2322" s="20"/>
      <c r="F2322" s="21"/>
      <c r="G2322" s="38" t="s">
        <v>28</v>
      </c>
      <c r="H2322" s="20"/>
      <c r="I2322" s="20"/>
      <c r="J2322" s="21"/>
      <c r="K2322" s="38" t="s">
        <v>29</v>
      </c>
      <c r="L2322" s="20"/>
      <c r="M2322" s="20"/>
      <c r="N2322" s="20"/>
      <c r="O2322" s="21"/>
      <c r="P2322" s="39" t="s">
        <v>30</v>
      </c>
      <c r="Q2322" s="40"/>
      <c r="R2322" s="8"/>
      <c r="S2322" s="39" t="s">
        <v>31</v>
      </c>
      <c r="T2322" s="20"/>
      <c r="U2322" s="20"/>
      <c r="V2322" s="40"/>
      <c r="W2322" s="35"/>
      <c r="X2322" s="20"/>
      <c r="Y2322" s="21"/>
      <c r="Z2322" s="36" t="s">
        <v>21</v>
      </c>
      <c r="AA2322" s="37"/>
    </row>
    <row r="2323" spans="1:27" ht="21" x14ac:dyDescent="0.2">
      <c r="A2323" s="41" t="s">
        <v>2372</v>
      </c>
      <c r="B2323" s="21"/>
      <c r="C2323" s="38" t="s">
        <v>2373</v>
      </c>
      <c r="D2323" s="20"/>
      <c r="E2323" s="21"/>
      <c r="F2323" s="5" t="s">
        <v>2367</v>
      </c>
      <c r="G2323" s="38"/>
      <c r="H2323" s="20"/>
      <c r="I2323" s="21"/>
      <c r="J2323" s="5"/>
      <c r="K2323" s="42">
        <v>8500</v>
      </c>
      <c r="L2323" s="21"/>
      <c r="M2323" s="6">
        <v>0</v>
      </c>
      <c r="N2323" s="42">
        <v>0</v>
      </c>
      <c r="O2323" s="21"/>
      <c r="P2323" s="42">
        <v>8500</v>
      </c>
      <c r="Q2323" s="21"/>
      <c r="R2323" s="7">
        <v>0</v>
      </c>
      <c r="S2323" s="4" t="s">
        <v>26</v>
      </c>
      <c r="T2323" s="41"/>
      <c r="U2323" s="20"/>
      <c r="V2323" s="21"/>
      <c r="W2323" s="41"/>
      <c r="X2323" s="20"/>
      <c r="Y2323" s="21"/>
      <c r="Z2323" s="38" t="s">
        <v>27</v>
      </c>
      <c r="AA2323" s="21"/>
    </row>
    <row r="2324" spans="1:27" x14ac:dyDescent="0.2">
      <c r="A2324" s="38" t="s">
        <v>21</v>
      </c>
      <c r="B2324" s="20"/>
      <c r="C2324" s="20"/>
      <c r="D2324" s="20"/>
      <c r="E2324" s="20"/>
      <c r="F2324" s="21"/>
      <c r="G2324" s="38" t="s">
        <v>28</v>
      </c>
      <c r="H2324" s="20"/>
      <c r="I2324" s="20"/>
      <c r="J2324" s="21"/>
      <c r="K2324" s="38" t="s">
        <v>29</v>
      </c>
      <c r="L2324" s="20"/>
      <c r="M2324" s="20"/>
      <c r="N2324" s="20"/>
      <c r="O2324" s="21"/>
      <c r="P2324" s="39" t="s">
        <v>30</v>
      </c>
      <c r="Q2324" s="40"/>
      <c r="R2324" s="8"/>
      <c r="S2324" s="39" t="s">
        <v>31</v>
      </c>
      <c r="T2324" s="20"/>
      <c r="U2324" s="20"/>
      <c r="V2324" s="40"/>
      <c r="W2324" s="35"/>
      <c r="X2324" s="20"/>
      <c r="Y2324" s="21"/>
      <c r="Z2324" s="36" t="s">
        <v>21</v>
      </c>
      <c r="AA2324" s="37"/>
    </row>
    <row r="2325" spans="1:27" ht="21" x14ac:dyDescent="0.2">
      <c r="A2325" s="41" t="s">
        <v>2374</v>
      </c>
      <c r="B2325" s="21"/>
      <c r="C2325" s="38" t="s">
        <v>2375</v>
      </c>
      <c r="D2325" s="20"/>
      <c r="E2325" s="21"/>
      <c r="F2325" s="5" t="s">
        <v>2367</v>
      </c>
      <c r="G2325" s="38"/>
      <c r="H2325" s="20"/>
      <c r="I2325" s="21"/>
      <c r="J2325" s="5"/>
      <c r="K2325" s="42">
        <v>8500</v>
      </c>
      <c r="L2325" s="21"/>
      <c r="M2325" s="6">
        <v>0</v>
      </c>
      <c r="N2325" s="42">
        <v>0</v>
      </c>
      <c r="O2325" s="21"/>
      <c r="P2325" s="42">
        <v>8500</v>
      </c>
      <c r="Q2325" s="21"/>
      <c r="R2325" s="7">
        <v>0</v>
      </c>
      <c r="S2325" s="4" t="s">
        <v>26</v>
      </c>
      <c r="T2325" s="41"/>
      <c r="U2325" s="20"/>
      <c r="V2325" s="21"/>
      <c r="W2325" s="41"/>
      <c r="X2325" s="20"/>
      <c r="Y2325" s="21"/>
      <c r="Z2325" s="38" t="s">
        <v>27</v>
      </c>
      <c r="AA2325" s="21"/>
    </row>
    <row r="2326" spans="1:27" x14ac:dyDescent="0.2">
      <c r="A2326" s="38" t="s">
        <v>21</v>
      </c>
      <c r="B2326" s="20"/>
      <c r="C2326" s="20"/>
      <c r="D2326" s="20"/>
      <c r="E2326" s="20"/>
      <c r="F2326" s="21"/>
      <c r="G2326" s="38" t="s">
        <v>28</v>
      </c>
      <c r="H2326" s="20"/>
      <c r="I2326" s="20"/>
      <c r="J2326" s="21"/>
      <c r="K2326" s="38" t="s">
        <v>29</v>
      </c>
      <c r="L2326" s="20"/>
      <c r="M2326" s="20"/>
      <c r="N2326" s="20"/>
      <c r="O2326" s="21"/>
      <c r="P2326" s="39" t="s">
        <v>30</v>
      </c>
      <c r="Q2326" s="40"/>
      <c r="R2326" s="8"/>
      <c r="S2326" s="39" t="s">
        <v>31</v>
      </c>
      <c r="T2326" s="20"/>
      <c r="U2326" s="20"/>
      <c r="V2326" s="40"/>
      <c r="W2326" s="35"/>
      <c r="X2326" s="20"/>
      <c r="Y2326" s="21"/>
      <c r="Z2326" s="36" t="s">
        <v>21</v>
      </c>
      <c r="AA2326" s="37"/>
    </row>
    <row r="2327" spans="1:27" ht="21" x14ac:dyDescent="0.2">
      <c r="A2327" s="41" t="s">
        <v>2376</v>
      </c>
      <c r="B2327" s="21"/>
      <c r="C2327" s="38" t="s">
        <v>2377</v>
      </c>
      <c r="D2327" s="20"/>
      <c r="E2327" s="21"/>
      <c r="F2327" s="5" t="s">
        <v>2367</v>
      </c>
      <c r="G2327" s="38"/>
      <c r="H2327" s="20"/>
      <c r="I2327" s="21"/>
      <c r="J2327" s="5"/>
      <c r="K2327" s="42">
        <v>8500</v>
      </c>
      <c r="L2327" s="21"/>
      <c r="M2327" s="6">
        <v>0</v>
      </c>
      <c r="N2327" s="42">
        <v>0</v>
      </c>
      <c r="O2327" s="21"/>
      <c r="P2327" s="42">
        <v>8500</v>
      </c>
      <c r="Q2327" s="21"/>
      <c r="R2327" s="7">
        <v>0</v>
      </c>
      <c r="S2327" s="4" t="s">
        <v>26</v>
      </c>
      <c r="T2327" s="41"/>
      <c r="U2327" s="20"/>
      <c r="V2327" s="21"/>
      <c r="W2327" s="41"/>
      <c r="X2327" s="20"/>
      <c r="Y2327" s="21"/>
      <c r="Z2327" s="38" t="s">
        <v>27</v>
      </c>
      <c r="AA2327" s="21"/>
    </row>
    <row r="2328" spans="1:27" x14ac:dyDescent="0.2">
      <c r="A2328" s="38" t="s">
        <v>21</v>
      </c>
      <c r="B2328" s="20"/>
      <c r="C2328" s="20"/>
      <c r="D2328" s="20"/>
      <c r="E2328" s="20"/>
      <c r="F2328" s="21"/>
      <c r="G2328" s="38" t="s">
        <v>28</v>
      </c>
      <c r="H2328" s="20"/>
      <c r="I2328" s="20"/>
      <c r="J2328" s="21"/>
      <c r="K2328" s="38" t="s">
        <v>29</v>
      </c>
      <c r="L2328" s="20"/>
      <c r="M2328" s="20"/>
      <c r="N2328" s="20"/>
      <c r="O2328" s="21"/>
      <c r="P2328" s="39" t="s">
        <v>30</v>
      </c>
      <c r="Q2328" s="40"/>
      <c r="R2328" s="8"/>
      <c r="S2328" s="39" t="s">
        <v>31</v>
      </c>
      <c r="T2328" s="20"/>
      <c r="U2328" s="20"/>
      <c r="V2328" s="40"/>
      <c r="W2328" s="35"/>
      <c r="X2328" s="20"/>
      <c r="Y2328" s="21"/>
      <c r="Z2328" s="36" t="s">
        <v>21</v>
      </c>
      <c r="AA2328" s="37"/>
    </row>
    <row r="2329" spans="1:27" ht="21" x14ac:dyDescent="0.2">
      <c r="A2329" s="41" t="s">
        <v>2378</v>
      </c>
      <c r="B2329" s="21"/>
      <c r="C2329" s="38" t="s">
        <v>2379</v>
      </c>
      <c r="D2329" s="20"/>
      <c r="E2329" s="21"/>
      <c r="F2329" s="5" t="s">
        <v>2367</v>
      </c>
      <c r="G2329" s="38"/>
      <c r="H2329" s="20"/>
      <c r="I2329" s="21"/>
      <c r="J2329" s="5"/>
      <c r="K2329" s="42">
        <v>8500</v>
      </c>
      <c r="L2329" s="21"/>
      <c r="M2329" s="6">
        <v>0</v>
      </c>
      <c r="N2329" s="42">
        <v>0</v>
      </c>
      <c r="O2329" s="21"/>
      <c r="P2329" s="42">
        <v>8500</v>
      </c>
      <c r="Q2329" s="21"/>
      <c r="R2329" s="7">
        <v>0</v>
      </c>
      <c r="S2329" s="4" t="s">
        <v>26</v>
      </c>
      <c r="T2329" s="41"/>
      <c r="U2329" s="20"/>
      <c r="V2329" s="21"/>
      <c r="W2329" s="41"/>
      <c r="X2329" s="20"/>
      <c r="Y2329" s="21"/>
      <c r="Z2329" s="38" t="s">
        <v>27</v>
      </c>
      <c r="AA2329" s="21"/>
    </row>
    <row r="2330" spans="1:27" x14ac:dyDescent="0.2">
      <c r="A2330" s="38" t="s">
        <v>21</v>
      </c>
      <c r="B2330" s="20"/>
      <c r="C2330" s="20"/>
      <c r="D2330" s="20"/>
      <c r="E2330" s="20"/>
      <c r="F2330" s="21"/>
      <c r="G2330" s="38" t="s">
        <v>28</v>
      </c>
      <c r="H2330" s="20"/>
      <c r="I2330" s="20"/>
      <c r="J2330" s="21"/>
      <c r="K2330" s="38" t="s">
        <v>29</v>
      </c>
      <c r="L2330" s="20"/>
      <c r="M2330" s="20"/>
      <c r="N2330" s="20"/>
      <c r="O2330" s="21"/>
      <c r="P2330" s="39" t="s">
        <v>30</v>
      </c>
      <c r="Q2330" s="40"/>
      <c r="R2330" s="8"/>
      <c r="S2330" s="39" t="s">
        <v>31</v>
      </c>
      <c r="T2330" s="20"/>
      <c r="U2330" s="20"/>
      <c r="V2330" s="40"/>
      <c r="W2330" s="35"/>
      <c r="X2330" s="20"/>
      <c r="Y2330" s="21"/>
      <c r="Z2330" s="36" t="s">
        <v>21</v>
      </c>
      <c r="AA2330" s="37"/>
    </row>
    <row r="2331" spans="1:27" ht="21" x14ac:dyDescent="0.2">
      <c r="A2331" s="41" t="s">
        <v>2380</v>
      </c>
      <c r="B2331" s="21"/>
      <c r="C2331" s="38" t="s">
        <v>2381</v>
      </c>
      <c r="D2331" s="20"/>
      <c r="E2331" s="21"/>
      <c r="F2331" s="5" t="s">
        <v>2367</v>
      </c>
      <c r="G2331" s="38"/>
      <c r="H2331" s="20"/>
      <c r="I2331" s="21"/>
      <c r="J2331" s="5"/>
      <c r="K2331" s="42">
        <v>8500</v>
      </c>
      <c r="L2331" s="21"/>
      <c r="M2331" s="6">
        <v>0</v>
      </c>
      <c r="N2331" s="42">
        <v>0</v>
      </c>
      <c r="O2331" s="21"/>
      <c r="P2331" s="42">
        <v>8500</v>
      </c>
      <c r="Q2331" s="21"/>
      <c r="R2331" s="7">
        <v>0</v>
      </c>
      <c r="S2331" s="4" t="s">
        <v>26</v>
      </c>
      <c r="T2331" s="41"/>
      <c r="U2331" s="20"/>
      <c r="V2331" s="21"/>
      <c r="W2331" s="41"/>
      <c r="X2331" s="20"/>
      <c r="Y2331" s="21"/>
      <c r="Z2331" s="38" t="s">
        <v>27</v>
      </c>
      <c r="AA2331" s="21"/>
    </row>
    <row r="2332" spans="1:27" x14ac:dyDescent="0.2">
      <c r="A2332" s="38" t="s">
        <v>21</v>
      </c>
      <c r="B2332" s="20"/>
      <c r="C2332" s="20"/>
      <c r="D2332" s="20"/>
      <c r="E2332" s="20"/>
      <c r="F2332" s="21"/>
      <c r="G2332" s="38" t="s">
        <v>28</v>
      </c>
      <c r="H2332" s="20"/>
      <c r="I2332" s="20"/>
      <c r="J2332" s="21"/>
      <c r="K2332" s="38" t="s">
        <v>29</v>
      </c>
      <c r="L2332" s="20"/>
      <c r="M2332" s="20"/>
      <c r="N2332" s="20"/>
      <c r="O2332" s="21"/>
      <c r="P2332" s="39" t="s">
        <v>30</v>
      </c>
      <c r="Q2332" s="40"/>
      <c r="R2332" s="8"/>
      <c r="S2332" s="39" t="s">
        <v>31</v>
      </c>
      <c r="T2332" s="20"/>
      <c r="U2332" s="20"/>
      <c r="V2332" s="40"/>
      <c r="W2332" s="35"/>
      <c r="X2332" s="20"/>
      <c r="Y2332" s="21"/>
      <c r="Z2332" s="36" t="s">
        <v>21</v>
      </c>
      <c r="AA2332" s="37"/>
    </row>
    <row r="2333" spans="1:27" ht="21" x14ac:dyDescent="0.2">
      <c r="A2333" s="41" t="s">
        <v>2382</v>
      </c>
      <c r="B2333" s="21"/>
      <c r="C2333" s="38" t="s">
        <v>2383</v>
      </c>
      <c r="D2333" s="20"/>
      <c r="E2333" s="21"/>
      <c r="F2333" s="5" t="s">
        <v>2367</v>
      </c>
      <c r="G2333" s="38"/>
      <c r="H2333" s="20"/>
      <c r="I2333" s="21"/>
      <c r="J2333" s="5"/>
      <c r="K2333" s="42">
        <v>8500</v>
      </c>
      <c r="L2333" s="21"/>
      <c r="M2333" s="6">
        <v>0</v>
      </c>
      <c r="N2333" s="42">
        <v>0</v>
      </c>
      <c r="O2333" s="21"/>
      <c r="P2333" s="42">
        <v>8500</v>
      </c>
      <c r="Q2333" s="21"/>
      <c r="R2333" s="7">
        <v>0</v>
      </c>
      <c r="S2333" s="4" t="s">
        <v>26</v>
      </c>
      <c r="T2333" s="41"/>
      <c r="U2333" s="20"/>
      <c r="V2333" s="21"/>
      <c r="W2333" s="41"/>
      <c r="X2333" s="20"/>
      <c r="Y2333" s="21"/>
      <c r="Z2333" s="38" t="s">
        <v>27</v>
      </c>
      <c r="AA2333" s="21"/>
    </row>
    <row r="2334" spans="1:27" x14ac:dyDescent="0.2">
      <c r="A2334" s="38" t="s">
        <v>21</v>
      </c>
      <c r="B2334" s="20"/>
      <c r="C2334" s="20"/>
      <c r="D2334" s="20"/>
      <c r="E2334" s="20"/>
      <c r="F2334" s="21"/>
      <c r="G2334" s="38" t="s">
        <v>28</v>
      </c>
      <c r="H2334" s="20"/>
      <c r="I2334" s="20"/>
      <c r="J2334" s="21"/>
      <c r="K2334" s="38" t="s">
        <v>29</v>
      </c>
      <c r="L2334" s="20"/>
      <c r="M2334" s="20"/>
      <c r="N2334" s="20"/>
      <c r="O2334" s="21"/>
      <c r="P2334" s="39" t="s">
        <v>30</v>
      </c>
      <c r="Q2334" s="40"/>
      <c r="R2334" s="8"/>
      <c r="S2334" s="39" t="s">
        <v>31</v>
      </c>
      <c r="T2334" s="20"/>
      <c r="U2334" s="20"/>
      <c r="V2334" s="40"/>
      <c r="W2334" s="35"/>
      <c r="X2334" s="20"/>
      <c r="Y2334" s="21"/>
      <c r="Z2334" s="36" t="s">
        <v>21</v>
      </c>
      <c r="AA2334" s="37"/>
    </row>
    <row r="2335" spans="1:27" ht="21" x14ac:dyDescent="0.2">
      <c r="A2335" s="41" t="s">
        <v>2384</v>
      </c>
      <c r="B2335" s="21"/>
      <c r="C2335" s="38" t="s">
        <v>2385</v>
      </c>
      <c r="D2335" s="20"/>
      <c r="E2335" s="21"/>
      <c r="F2335" s="5" t="s">
        <v>2367</v>
      </c>
      <c r="G2335" s="38"/>
      <c r="H2335" s="20"/>
      <c r="I2335" s="21"/>
      <c r="J2335" s="5"/>
      <c r="K2335" s="42">
        <v>8500</v>
      </c>
      <c r="L2335" s="21"/>
      <c r="M2335" s="6">
        <v>0</v>
      </c>
      <c r="N2335" s="42">
        <v>0</v>
      </c>
      <c r="O2335" s="21"/>
      <c r="P2335" s="42">
        <v>8500</v>
      </c>
      <c r="Q2335" s="21"/>
      <c r="R2335" s="7">
        <v>0</v>
      </c>
      <c r="S2335" s="4" t="s">
        <v>26</v>
      </c>
      <c r="T2335" s="41"/>
      <c r="U2335" s="20"/>
      <c r="V2335" s="21"/>
      <c r="W2335" s="41"/>
      <c r="X2335" s="20"/>
      <c r="Y2335" s="21"/>
      <c r="Z2335" s="38" t="s">
        <v>27</v>
      </c>
      <c r="AA2335" s="21"/>
    </row>
    <row r="2336" spans="1:27" x14ac:dyDescent="0.2">
      <c r="A2336" s="38" t="s">
        <v>21</v>
      </c>
      <c r="B2336" s="20"/>
      <c r="C2336" s="20"/>
      <c r="D2336" s="20"/>
      <c r="E2336" s="20"/>
      <c r="F2336" s="21"/>
      <c r="G2336" s="38" t="s">
        <v>28</v>
      </c>
      <c r="H2336" s="20"/>
      <c r="I2336" s="20"/>
      <c r="J2336" s="21"/>
      <c r="K2336" s="38" t="s">
        <v>29</v>
      </c>
      <c r="L2336" s="20"/>
      <c r="M2336" s="20"/>
      <c r="N2336" s="20"/>
      <c r="O2336" s="21"/>
      <c r="P2336" s="39" t="s">
        <v>30</v>
      </c>
      <c r="Q2336" s="40"/>
      <c r="R2336" s="8"/>
      <c r="S2336" s="39" t="s">
        <v>31</v>
      </c>
      <c r="T2336" s="20"/>
      <c r="U2336" s="20"/>
      <c r="V2336" s="40"/>
      <c r="W2336" s="35"/>
      <c r="X2336" s="20"/>
      <c r="Y2336" s="21"/>
      <c r="Z2336" s="36" t="s">
        <v>21</v>
      </c>
      <c r="AA2336" s="37"/>
    </row>
    <row r="2337" spans="1:27" ht="21" x14ac:dyDescent="0.2">
      <c r="A2337" s="41" t="s">
        <v>2386</v>
      </c>
      <c r="B2337" s="21"/>
      <c r="C2337" s="38" t="s">
        <v>2387</v>
      </c>
      <c r="D2337" s="20"/>
      <c r="E2337" s="21"/>
      <c r="F2337" s="5" t="s">
        <v>2367</v>
      </c>
      <c r="G2337" s="38"/>
      <c r="H2337" s="20"/>
      <c r="I2337" s="21"/>
      <c r="J2337" s="5"/>
      <c r="K2337" s="42">
        <v>8500</v>
      </c>
      <c r="L2337" s="21"/>
      <c r="M2337" s="6">
        <v>0</v>
      </c>
      <c r="N2337" s="42">
        <v>0</v>
      </c>
      <c r="O2337" s="21"/>
      <c r="P2337" s="42">
        <v>8500</v>
      </c>
      <c r="Q2337" s="21"/>
      <c r="R2337" s="7">
        <v>0</v>
      </c>
      <c r="S2337" s="4" t="s">
        <v>26</v>
      </c>
      <c r="T2337" s="41"/>
      <c r="U2337" s="20"/>
      <c r="V2337" s="21"/>
      <c r="W2337" s="41"/>
      <c r="X2337" s="20"/>
      <c r="Y2337" s="21"/>
      <c r="Z2337" s="38" t="s">
        <v>27</v>
      </c>
      <c r="AA2337" s="21"/>
    </row>
    <row r="2338" spans="1:27" x14ac:dyDescent="0.2">
      <c r="A2338" s="38" t="s">
        <v>21</v>
      </c>
      <c r="B2338" s="20"/>
      <c r="C2338" s="20"/>
      <c r="D2338" s="20"/>
      <c r="E2338" s="20"/>
      <c r="F2338" s="21"/>
      <c r="G2338" s="38" t="s">
        <v>28</v>
      </c>
      <c r="H2338" s="20"/>
      <c r="I2338" s="20"/>
      <c r="J2338" s="21"/>
      <c r="K2338" s="38" t="s">
        <v>29</v>
      </c>
      <c r="L2338" s="20"/>
      <c r="M2338" s="20"/>
      <c r="N2338" s="20"/>
      <c r="O2338" s="21"/>
      <c r="P2338" s="39" t="s">
        <v>30</v>
      </c>
      <c r="Q2338" s="40"/>
      <c r="R2338" s="8"/>
      <c r="S2338" s="39" t="s">
        <v>31</v>
      </c>
      <c r="T2338" s="20"/>
      <c r="U2338" s="20"/>
      <c r="V2338" s="40"/>
      <c r="W2338" s="35"/>
      <c r="X2338" s="20"/>
      <c r="Y2338" s="21"/>
      <c r="Z2338" s="36" t="s">
        <v>21</v>
      </c>
      <c r="AA2338" s="37"/>
    </row>
    <row r="2339" spans="1:27" ht="21" x14ac:dyDescent="0.2">
      <c r="A2339" s="41" t="s">
        <v>2388</v>
      </c>
      <c r="B2339" s="21"/>
      <c r="C2339" s="38" t="s">
        <v>2389</v>
      </c>
      <c r="D2339" s="20"/>
      <c r="E2339" s="21"/>
      <c r="F2339" s="5" t="s">
        <v>2367</v>
      </c>
      <c r="G2339" s="38"/>
      <c r="H2339" s="20"/>
      <c r="I2339" s="21"/>
      <c r="J2339" s="5"/>
      <c r="K2339" s="42">
        <v>8500</v>
      </c>
      <c r="L2339" s="21"/>
      <c r="M2339" s="6">
        <v>0</v>
      </c>
      <c r="N2339" s="42">
        <v>0</v>
      </c>
      <c r="O2339" s="21"/>
      <c r="P2339" s="42">
        <v>8500</v>
      </c>
      <c r="Q2339" s="21"/>
      <c r="R2339" s="7">
        <v>0</v>
      </c>
      <c r="S2339" s="4" t="s">
        <v>26</v>
      </c>
      <c r="T2339" s="41"/>
      <c r="U2339" s="20"/>
      <c r="V2339" s="21"/>
      <c r="W2339" s="41"/>
      <c r="X2339" s="20"/>
      <c r="Y2339" s="21"/>
      <c r="Z2339" s="38" t="s">
        <v>27</v>
      </c>
      <c r="AA2339" s="21"/>
    </row>
    <row r="2340" spans="1:27" x14ac:dyDescent="0.2">
      <c r="A2340" s="38" t="s">
        <v>21</v>
      </c>
      <c r="B2340" s="20"/>
      <c r="C2340" s="20"/>
      <c r="D2340" s="20"/>
      <c r="E2340" s="20"/>
      <c r="F2340" s="21"/>
      <c r="G2340" s="38" t="s">
        <v>28</v>
      </c>
      <c r="H2340" s="20"/>
      <c r="I2340" s="20"/>
      <c r="J2340" s="21"/>
      <c r="K2340" s="38" t="s">
        <v>29</v>
      </c>
      <c r="L2340" s="20"/>
      <c r="M2340" s="20"/>
      <c r="N2340" s="20"/>
      <c r="O2340" s="21"/>
      <c r="P2340" s="39" t="s">
        <v>30</v>
      </c>
      <c r="Q2340" s="40"/>
      <c r="R2340" s="8"/>
      <c r="S2340" s="39" t="s">
        <v>31</v>
      </c>
      <c r="T2340" s="20"/>
      <c r="U2340" s="20"/>
      <c r="V2340" s="40"/>
      <c r="W2340" s="35"/>
      <c r="X2340" s="20"/>
      <c r="Y2340" s="21"/>
      <c r="Z2340" s="36" t="s">
        <v>21</v>
      </c>
      <c r="AA2340" s="37"/>
    </row>
    <row r="2341" spans="1:27" ht="21" x14ac:dyDescent="0.2">
      <c r="A2341" s="41" t="s">
        <v>2390</v>
      </c>
      <c r="B2341" s="21"/>
      <c r="C2341" s="38" t="s">
        <v>2391</v>
      </c>
      <c r="D2341" s="20"/>
      <c r="E2341" s="21"/>
      <c r="F2341" s="5" t="s">
        <v>2367</v>
      </c>
      <c r="G2341" s="38"/>
      <c r="H2341" s="20"/>
      <c r="I2341" s="21"/>
      <c r="J2341" s="5"/>
      <c r="K2341" s="42">
        <v>8500</v>
      </c>
      <c r="L2341" s="21"/>
      <c r="M2341" s="6">
        <v>0</v>
      </c>
      <c r="N2341" s="42">
        <v>0</v>
      </c>
      <c r="O2341" s="21"/>
      <c r="P2341" s="42">
        <v>8500</v>
      </c>
      <c r="Q2341" s="21"/>
      <c r="R2341" s="7">
        <v>0</v>
      </c>
      <c r="S2341" s="4" t="s">
        <v>26</v>
      </c>
      <c r="T2341" s="41"/>
      <c r="U2341" s="20"/>
      <c r="V2341" s="21"/>
      <c r="W2341" s="41"/>
      <c r="X2341" s="20"/>
      <c r="Y2341" s="21"/>
      <c r="Z2341" s="38" t="s">
        <v>27</v>
      </c>
      <c r="AA2341" s="21"/>
    </row>
    <row r="2342" spans="1:27" x14ac:dyDescent="0.2">
      <c r="A2342" s="38" t="s">
        <v>21</v>
      </c>
      <c r="B2342" s="20"/>
      <c r="C2342" s="20"/>
      <c r="D2342" s="20"/>
      <c r="E2342" s="20"/>
      <c r="F2342" s="21"/>
      <c r="G2342" s="38" t="s">
        <v>28</v>
      </c>
      <c r="H2342" s="20"/>
      <c r="I2342" s="20"/>
      <c r="J2342" s="21"/>
      <c r="K2342" s="38" t="s">
        <v>29</v>
      </c>
      <c r="L2342" s="20"/>
      <c r="M2342" s="20"/>
      <c r="N2342" s="20"/>
      <c r="O2342" s="21"/>
      <c r="P2342" s="39" t="s">
        <v>30</v>
      </c>
      <c r="Q2342" s="40"/>
      <c r="R2342" s="8"/>
      <c r="S2342" s="39" t="s">
        <v>31</v>
      </c>
      <c r="T2342" s="20"/>
      <c r="U2342" s="20"/>
      <c r="V2342" s="40"/>
      <c r="W2342" s="35"/>
      <c r="X2342" s="20"/>
      <c r="Y2342" s="21"/>
      <c r="Z2342" s="36" t="s">
        <v>21</v>
      </c>
      <c r="AA2342" s="37"/>
    </row>
    <row r="2343" spans="1:27" ht="21" x14ac:dyDescent="0.2">
      <c r="A2343" s="41" t="s">
        <v>2392</v>
      </c>
      <c r="B2343" s="21"/>
      <c r="C2343" s="38" t="s">
        <v>2393</v>
      </c>
      <c r="D2343" s="20"/>
      <c r="E2343" s="21"/>
      <c r="F2343" s="5" t="s">
        <v>2367</v>
      </c>
      <c r="G2343" s="38"/>
      <c r="H2343" s="20"/>
      <c r="I2343" s="21"/>
      <c r="J2343" s="5"/>
      <c r="K2343" s="42">
        <v>12000</v>
      </c>
      <c r="L2343" s="21"/>
      <c r="M2343" s="6">
        <v>0</v>
      </c>
      <c r="N2343" s="42">
        <v>0</v>
      </c>
      <c r="O2343" s="21"/>
      <c r="P2343" s="42">
        <v>12000</v>
      </c>
      <c r="Q2343" s="21"/>
      <c r="R2343" s="7">
        <v>0</v>
      </c>
      <c r="S2343" s="4" t="s">
        <v>26</v>
      </c>
      <c r="T2343" s="41"/>
      <c r="U2343" s="20"/>
      <c r="V2343" s="21"/>
      <c r="W2343" s="41"/>
      <c r="X2343" s="20"/>
      <c r="Y2343" s="21"/>
      <c r="Z2343" s="38" t="s">
        <v>27</v>
      </c>
      <c r="AA2343" s="21"/>
    </row>
    <row r="2344" spans="1:27" x14ac:dyDescent="0.2">
      <c r="A2344" s="38" t="s">
        <v>21</v>
      </c>
      <c r="B2344" s="20"/>
      <c r="C2344" s="20"/>
      <c r="D2344" s="20"/>
      <c r="E2344" s="20"/>
      <c r="F2344" s="21"/>
      <c r="G2344" s="38" t="s">
        <v>28</v>
      </c>
      <c r="H2344" s="20"/>
      <c r="I2344" s="20"/>
      <c r="J2344" s="21"/>
      <c r="K2344" s="38" t="s">
        <v>29</v>
      </c>
      <c r="L2344" s="20"/>
      <c r="M2344" s="20"/>
      <c r="N2344" s="20"/>
      <c r="O2344" s="21"/>
      <c r="P2344" s="39" t="s">
        <v>30</v>
      </c>
      <c r="Q2344" s="40"/>
      <c r="R2344" s="8"/>
      <c r="S2344" s="39" t="s">
        <v>31</v>
      </c>
      <c r="T2344" s="20"/>
      <c r="U2344" s="20"/>
      <c r="V2344" s="40"/>
      <c r="W2344" s="35"/>
      <c r="X2344" s="20"/>
      <c r="Y2344" s="21"/>
      <c r="Z2344" s="36" t="s">
        <v>21</v>
      </c>
      <c r="AA2344" s="37"/>
    </row>
    <row r="2345" spans="1:27" ht="21" x14ac:dyDescent="0.2">
      <c r="A2345" s="41" t="s">
        <v>2394</v>
      </c>
      <c r="B2345" s="21"/>
      <c r="C2345" s="38" t="s">
        <v>2395</v>
      </c>
      <c r="D2345" s="20"/>
      <c r="E2345" s="21"/>
      <c r="F2345" s="5" t="s">
        <v>2367</v>
      </c>
      <c r="G2345" s="38"/>
      <c r="H2345" s="20"/>
      <c r="I2345" s="21"/>
      <c r="J2345" s="5"/>
      <c r="K2345" s="42">
        <v>12000</v>
      </c>
      <c r="L2345" s="21"/>
      <c r="M2345" s="6">
        <v>0</v>
      </c>
      <c r="N2345" s="42">
        <v>0</v>
      </c>
      <c r="O2345" s="21"/>
      <c r="P2345" s="42">
        <v>12000</v>
      </c>
      <c r="Q2345" s="21"/>
      <c r="R2345" s="7">
        <v>0</v>
      </c>
      <c r="S2345" s="4" t="s">
        <v>26</v>
      </c>
      <c r="T2345" s="41"/>
      <c r="U2345" s="20"/>
      <c r="V2345" s="21"/>
      <c r="W2345" s="41"/>
      <c r="X2345" s="20"/>
      <c r="Y2345" s="21"/>
      <c r="Z2345" s="38" t="s">
        <v>27</v>
      </c>
      <c r="AA2345" s="21"/>
    </row>
    <row r="2346" spans="1:27" x14ac:dyDescent="0.2">
      <c r="A2346" s="38" t="s">
        <v>21</v>
      </c>
      <c r="B2346" s="20"/>
      <c r="C2346" s="20"/>
      <c r="D2346" s="20"/>
      <c r="E2346" s="20"/>
      <c r="F2346" s="21"/>
      <c r="G2346" s="38" t="s">
        <v>28</v>
      </c>
      <c r="H2346" s="20"/>
      <c r="I2346" s="20"/>
      <c r="J2346" s="21"/>
      <c r="K2346" s="38" t="s">
        <v>29</v>
      </c>
      <c r="L2346" s="20"/>
      <c r="M2346" s="20"/>
      <c r="N2346" s="20"/>
      <c r="O2346" s="21"/>
      <c r="P2346" s="39" t="s">
        <v>30</v>
      </c>
      <c r="Q2346" s="40"/>
      <c r="R2346" s="8"/>
      <c r="S2346" s="39" t="s">
        <v>31</v>
      </c>
      <c r="T2346" s="20"/>
      <c r="U2346" s="20"/>
      <c r="V2346" s="40"/>
      <c r="W2346" s="35"/>
      <c r="X2346" s="20"/>
      <c r="Y2346" s="21"/>
      <c r="Z2346" s="36" t="s">
        <v>21</v>
      </c>
      <c r="AA2346" s="37"/>
    </row>
    <row r="2347" spans="1:27" ht="21" x14ac:dyDescent="0.2">
      <c r="A2347" s="41" t="s">
        <v>2396</v>
      </c>
      <c r="B2347" s="21"/>
      <c r="C2347" s="38" t="s">
        <v>2397</v>
      </c>
      <c r="D2347" s="20"/>
      <c r="E2347" s="21"/>
      <c r="F2347" s="5" t="s">
        <v>2367</v>
      </c>
      <c r="G2347" s="38"/>
      <c r="H2347" s="20"/>
      <c r="I2347" s="21"/>
      <c r="J2347" s="5"/>
      <c r="K2347" s="42">
        <v>12000</v>
      </c>
      <c r="L2347" s="21"/>
      <c r="M2347" s="6">
        <v>0</v>
      </c>
      <c r="N2347" s="42">
        <v>0</v>
      </c>
      <c r="O2347" s="21"/>
      <c r="P2347" s="42">
        <v>12000</v>
      </c>
      <c r="Q2347" s="21"/>
      <c r="R2347" s="7">
        <v>0</v>
      </c>
      <c r="S2347" s="4" t="s">
        <v>26</v>
      </c>
      <c r="T2347" s="41"/>
      <c r="U2347" s="20"/>
      <c r="V2347" s="21"/>
      <c r="W2347" s="41"/>
      <c r="X2347" s="20"/>
      <c r="Y2347" s="21"/>
      <c r="Z2347" s="38" t="s">
        <v>27</v>
      </c>
      <c r="AA2347" s="21"/>
    </row>
    <row r="2348" spans="1:27" x14ac:dyDescent="0.2">
      <c r="A2348" s="38" t="s">
        <v>21</v>
      </c>
      <c r="B2348" s="20"/>
      <c r="C2348" s="20"/>
      <c r="D2348" s="20"/>
      <c r="E2348" s="20"/>
      <c r="F2348" s="21"/>
      <c r="G2348" s="38" t="s">
        <v>28</v>
      </c>
      <c r="H2348" s="20"/>
      <c r="I2348" s="20"/>
      <c r="J2348" s="21"/>
      <c r="K2348" s="38" t="s">
        <v>29</v>
      </c>
      <c r="L2348" s="20"/>
      <c r="M2348" s="20"/>
      <c r="N2348" s="20"/>
      <c r="O2348" s="21"/>
      <c r="P2348" s="39" t="s">
        <v>30</v>
      </c>
      <c r="Q2348" s="40"/>
      <c r="R2348" s="8"/>
      <c r="S2348" s="39" t="s">
        <v>31</v>
      </c>
      <c r="T2348" s="20"/>
      <c r="U2348" s="20"/>
      <c r="V2348" s="40"/>
      <c r="W2348" s="35"/>
      <c r="X2348" s="20"/>
      <c r="Y2348" s="21"/>
      <c r="Z2348" s="36" t="s">
        <v>21</v>
      </c>
      <c r="AA2348" s="37"/>
    </row>
    <row r="2349" spans="1:27" ht="21" x14ac:dyDescent="0.2">
      <c r="A2349" s="41" t="s">
        <v>2398</v>
      </c>
      <c r="B2349" s="21"/>
      <c r="C2349" s="38" t="s">
        <v>2399</v>
      </c>
      <c r="D2349" s="20"/>
      <c r="E2349" s="21"/>
      <c r="F2349" s="5" t="s">
        <v>2367</v>
      </c>
      <c r="G2349" s="38"/>
      <c r="H2349" s="20"/>
      <c r="I2349" s="21"/>
      <c r="J2349" s="5"/>
      <c r="K2349" s="42">
        <v>8500</v>
      </c>
      <c r="L2349" s="21"/>
      <c r="M2349" s="6">
        <v>0</v>
      </c>
      <c r="N2349" s="42">
        <v>0</v>
      </c>
      <c r="O2349" s="21"/>
      <c r="P2349" s="42">
        <v>8500</v>
      </c>
      <c r="Q2349" s="21"/>
      <c r="R2349" s="7">
        <v>0</v>
      </c>
      <c r="S2349" s="4" t="s">
        <v>26</v>
      </c>
      <c r="T2349" s="41"/>
      <c r="U2349" s="20"/>
      <c r="V2349" s="21"/>
      <c r="W2349" s="41"/>
      <c r="X2349" s="20"/>
      <c r="Y2349" s="21"/>
      <c r="Z2349" s="38" t="s">
        <v>27</v>
      </c>
      <c r="AA2349" s="21"/>
    </row>
    <row r="2350" spans="1:27" x14ac:dyDescent="0.2">
      <c r="A2350" s="38" t="s">
        <v>21</v>
      </c>
      <c r="B2350" s="20"/>
      <c r="C2350" s="20"/>
      <c r="D2350" s="20"/>
      <c r="E2350" s="20"/>
      <c r="F2350" s="21"/>
      <c r="G2350" s="38" t="s">
        <v>28</v>
      </c>
      <c r="H2350" s="20"/>
      <c r="I2350" s="20"/>
      <c r="J2350" s="21"/>
      <c r="K2350" s="38" t="s">
        <v>29</v>
      </c>
      <c r="L2350" s="20"/>
      <c r="M2350" s="20"/>
      <c r="N2350" s="20"/>
      <c r="O2350" s="21"/>
      <c r="P2350" s="39" t="s">
        <v>30</v>
      </c>
      <c r="Q2350" s="40"/>
      <c r="R2350" s="8"/>
      <c r="S2350" s="39" t="s">
        <v>31</v>
      </c>
      <c r="T2350" s="20"/>
      <c r="U2350" s="20"/>
      <c r="V2350" s="40"/>
      <c r="W2350" s="35"/>
      <c r="X2350" s="20"/>
      <c r="Y2350" s="21"/>
      <c r="Z2350" s="36" t="s">
        <v>21</v>
      </c>
      <c r="AA2350" s="37"/>
    </row>
    <row r="2351" spans="1:27" x14ac:dyDescent="0.2">
      <c r="A2351" s="33" t="s">
        <v>21</v>
      </c>
      <c r="B2351" s="23"/>
      <c r="C2351" s="23"/>
      <c r="D2351" s="23"/>
      <c r="E2351" s="23"/>
      <c r="F2351" s="23"/>
      <c r="G2351" s="30" t="s">
        <v>32</v>
      </c>
      <c r="H2351" s="23"/>
      <c r="I2351" s="23"/>
      <c r="J2351" s="23"/>
      <c r="K2351" s="34">
        <v>163500</v>
      </c>
      <c r="L2351" s="23"/>
      <c r="M2351" s="9">
        <v>0</v>
      </c>
      <c r="N2351" s="34">
        <v>0</v>
      </c>
      <c r="O2351" s="23"/>
      <c r="P2351" s="34">
        <v>163500</v>
      </c>
      <c r="Q2351" s="23"/>
      <c r="R2351" s="10" t="s">
        <v>21</v>
      </c>
      <c r="S2351" s="10" t="s">
        <v>21</v>
      </c>
      <c r="T2351" s="30"/>
      <c r="U2351" s="23"/>
      <c r="V2351" s="23"/>
      <c r="W2351" s="30"/>
      <c r="X2351" s="23"/>
      <c r="Y2351" s="23"/>
      <c r="Z2351" s="31" t="s">
        <v>21</v>
      </c>
      <c r="AA2351" s="23"/>
    </row>
    <row r="2352" spans="1:27" x14ac:dyDescent="0.2">
      <c r="A2352" s="2" t="s">
        <v>21</v>
      </c>
      <c r="B2352" s="22" t="s">
        <v>2400</v>
      </c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</row>
    <row r="2353" spans="1:27" x14ac:dyDescent="0.2">
      <c r="A2353" s="41" t="s">
        <v>2401</v>
      </c>
      <c r="B2353" s="21"/>
      <c r="C2353" s="38" t="s">
        <v>2402</v>
      </c>
      <c r="D2353" s="20"/>
      <c r="E2353" s="21"/>
      <c r="F2353" s="5" t="s">
        <v>2403</v>
      </c>
      <c r="G2353" s="38"/>
      <c r="H2353" s="20"/>
      <c r="I2353" s="21"/>
      <c r="J2353" s="5"/>
      <c r="K2353" s="42">
        <v>16700</v>
      </c>
      <c r="L2353" s="21"/>
      <c r="M2353" s="6">
        <v>0</v>
      </c>
      <c r="N2353" s="42">
        <v>0</v>
      </c>
      <c r="O2353" s="21"/>
      <c r="P2353" s="42">
        <v>16700</v>
      </c>
      <c r="Q2353" s="21"/>
      <c r="R2353" s="7">
        <v>0</v>
      </c>
      <c r="S2353" s="4" t="s">
        <v>26</v>
      </c>
      <c r="T2353" s="41"/>
      <c r="U2353" s="20"/>
      <c r="V2353" s="21"/>
      <c r="W2353" s="41"/>
      <c r="X2353" s="20"/>
      <c r="Y2353" s="21"/>
      <c r="Z2353" s="38" t="s">
        <v>27</v>
      </c>
      <c r="AA2353" s="21"/>
    </row>
    <row r="2354" spans="1:27" x14ac:dyDescent="0.2">
      <c r="A2354" s="38" t="s">
        <v>21</v>
      </c>
      <c r="B2354" s="20"/>
      <c r="C2354" s="20"/>
      <c r="D2354" s="20"/>
      <c r="E2354" s="20"/>
      <c r="F2354" s="21"/>
      <c r="G2354" s="38" t="s">
        <v>28</v>
      </c>
      <c r="H2354" s="20"/>
      <c r="I2354" s="20"/>
      <c r="J2354" s="21"/>
      <c r="K2354" s="38" t="s">
        <v>29</v>
      </c>
      <c r="L2354" s="20"/>
      <c r="M2354" s="20"/>
      <c r="N2354" s="20"/>
      <c r="O2354" s="21"/>
      <c r="P2354" s="39" t="s">
        <v>30</v>
      </c>
      <c r="Q2354" s="40"/>
      <c r="R2354" s="8"/>
      <c r="S2354" s="39" t="s">
        <v>31</v>
      </c>
      <c r="T2354" s="20"/>
      <c r="U2354" s="20"/>
      <c r="V2354" s="40"/>
      <c r="W2354" s="35"/>
      <c r="X2354" s="20"/>
      <c r="Y2354" s="21"/>
      <c r="Z2354" s="36" t="s">
        <v>21</v>
      </c>
      <c r="AA2354" s="37"/>
    </row>
    <row r="2355" spans="1:27" x14ac:dyDescent="0.2">
      <c r="A2355" s="41" t="s">
        <v>2404</v>
      </c>
      <c r="B2355" s="21"/>
      <c r="C2355" s="38" t="s">
        <v>2405</v>
      </c>
      <c r="D2355" s="20"/>
      <c r="E2355" s="21"/>
      <c r="F2355" s="5" t="s">
        <v>2403</v>
      </c>
      <c r="G2355" s="38"/>
      <c r="H2355" s="20"/>
      <c r="I2355" s="21"/>
      <c r="J2355" s="5"/>
      <c r="K2355" s="42">
        <v>16700</v>
      </c>
      <c r="L2355" s="21"/>
      <c r="M2355" s="6">
        <v>0</v>
      </c>
      <c r="N2355" s="42">
        <v>0</v>
      </c>
      <c r="O2355" s="21"/>
      <c r="P2355" s="42">
        <v>16700</v>
      </c>
      <c r="Q2355" s="21"/>
      <c r="R2355" s="7">
        <v>0</v>
      </c>
      <c r="S2355" s="4" t="s">
        <v>26</v>
      </c>
      <c r="T2355" s="41"/>
      <c r="U2355" s="20"/>
      <c r="V2355" s="21"/>
      <c r="W2355" s="41"/>
      <c r="X2355" s="20"/>
      <c r="Y2355" s="21"/>
      <c r="Z2355" s="38" t="s">
        <v>27</v>
      </c>
      <c r="AA2355" s="21"/>
    </row>
    <row r="2356" spans="1:27" x14ac:dyDescent="0.2">
      <c r="A2356" s="38" t="s">
        <v>21</v>
      </c>
      <c r="B2356" s="20"/>
      <c r="C2356" s="20"/>
      <c r="D2356" s="20"/>
      <c r="E2356" s="20"/>
      <c r="F2356" s="21"/>
      <c r="G2356" s="38" t="s">
        <v>28</v>
      </c>
      <c r="H2356" s="20"/>
      <c r="I2356" s="20"/>
      <c r="J2356" s="21"/>
      <c r="K2356" s="38" t="s">
        <v>29</v>
      </c>
      <c r="L2356" s="20"/>
      <c r="M2356" s="20"/>
      <c r="N2356" s="20"/>
      <c r="O2356" s="21"/>
      <c r="P2356" s="39" t="s">
        <v>30</v>
      </c>
      <c r="Q2356" s="40"/>
      <c r="R2356" s="8"/>
      <c r="S2356" s="39" t="s">
        <v>31</v>
      </c>
      <c r="T2356" s="20"/>
      <c r="U2356" s="20"/>
      <c r="V2356" s="40"/>
      <c r="W2356" s="35"/>
      <c r="X2356" s="20"/>
      <c r="Y2356" s="21"/>
      <c r="Z2356" s="36" t="s">
        <v>21</v>
      </c>
      <c r="AA2356" s="37"/>
    </row>
    <row r="2357" spans="1:27" x14ac:dyDescent="0.2">
      <c r="A2357" s="41" t="s">
        <v>2406</v>
      </c>
      <c r="B2357" s="21"/>
      <c r="C2357" s="38" t="s">
        <v>2407</v>
      </c>
      <c r="D2357" s="20"/>
      <c r="E2357" s="21"/>
      <c r="F2357" s="5" t="s">
        <v>2403</v>
      </c>
      <c r="G2357" s="38"/>
      <c r="H2357" s="20"/>
      <c r="I2357" s="21"/>
      <c r="J2357" s="5"/>
      <c r="K2357" s="42">
        <v>16700</v>
      </c>
      <c r="L2357" s="21"/>
      <c r="M2357" s="6">
        <v>0</v>
      </c>
      <c r="N2357" s="42">
        <v>0</v>
      </c>
      <c r="O2357" s="21"/>
      <c r="P2357" s="42">
        <v>16700</v>
      </c>
      <c r="Q2357" s="21"/>
      <c r="R2357" s="7">
        <v>0</v>
      </c>
      <c r="S2357" s="4" t="s">
        <v>26</v>
      </c>
      <c r="T2357" s="41"/>
      <c r="U2357" s="20"/>
      <c r="V2357" s="21"/>
      <c r="W2357" s="41"/>
      <c r="X2357" s="20"/>
      <c r="Y2357" s="21"/>
      <c r="Z2357" s="38" t="s">
        <v>27</v>
      </c>
      <c r="AA2357" s="21"/>
    </row>
    <row r="2358" spans="1:27" x14ac:dyDescent="0.2">
      <c r="A2358" s="38" t="s">
        <v>21</v>
      </c>
      <c r="B2358" s="20"/>
      <c r="C2358" s="20"/>
      <c r="D2358" s="20"/>
      <c r="E2358" s="20"/>
      <c r="F2358" s="21"/>
      <c r="G2358" s="38" t="s">
        <v>28</v>
      </c>
      <c r="H2358" s="20"/>
      <c r="I2358" s="20"/>
      <c r="J2358" s="21"/>
      <c r="K2358" s="38" t="s">
        <v>29</v>
      </c>
      <c r="L2358" s="20"/>
      <c r="M2358" s="20"/>
      <c r="N2358" s="20"/>
      <c r="O2358" s="21"/>
      <c r="P2358" s="39" t="s">
        <v>30</v>
      </c>
      <c r="Q2358" s="40"/>
      <c r="R2358" s="8"/>
      <c r="S2358" s="39" t="s">
        <v>31</v>
      </c>
      <c r="T2358" s="20"/>
      <c r="U2358" s="20"/>
      <c r="V2358" s="40"/>
      <c r="W2358" s="35"/>
      <c r="X2358" s="20"/>
      <c r="Y2358" s="21"/>
      <c r="Z2358" s="36" t="s">
        <v>21</v>
      </c>
      <c r="AA2358" s="37"/>
    </row>
    <row r="2359" spans="1:27" x14ac:dyDescent="0.2">
      <c r="A2359" s="41" t="s">
        <v>2408</v>
      </c>
      <c r="B2359" s="21"/>
      <c r="C2359" s="38" t="s">
        <v>2409</v>
      </c>
      <c r="D2359" s="20"/>
      <c r="E2359" s="21"/>
      <c r="F2359" s="5" t="s">
        <v>2403</v>
      </c>
      <c r="G2359" s="38"/>
      <c r="H2359" s="20"/>
      <c r="I2359" s="21"/>
      <c r="J2359" s="5"/>
      <c r="K2359" s="42">
        <v>16700</v>
      </c>
      <c r="L2359" s="21"/>
      <c r="M2359" s="6">
        <v>0</v>
      </c>
      <c r="N2359" s="42">
        <v>0</v>
      </c>
      <c r="O2359" s="21"/>
      <c r="P2359" s="42">
        <v>16700</v>
      </c>
      <c r="Q2359" s="21"/>
      <c r="R2359" s="7">
        <v>0</v>
      </c>
      <c r="S2359" s="4" t="s">
        <v>26</v>
      </c>
      <c r="T2359" s="41"/>
      <c r="U2359" s="20"/>
      <c r="V2359" s="21"/>
      <c r="W2359" s="41"/>
      <c r="X2359" s="20"/>
      <c r="Y2359" s="21"/>
      <c r="Z2359" s="38" t="s">
        <v>27</v>
      </c>
      <c r="AA2359" s="21"/>
    </row>
    <row r="2360" spans="1:27" x14ac:dyDescent="0.2">
      <c r="A2360" s="38" t="s">
        <v>21</v>
      </c>
      <c r="B2360" s="20"/>
      <c r="C2360" s="20"/>
      <c r="D2360" s="20"/>
      <c r="E2360" s="20"/>
      <c r="F2360" s="21"/>
      <c r="G2360" s="38" t="s">
        <v>28</v>
      </c>
      <c r="H2360" s="20"/>
      <c r="I2360" s="20"/>
      <c r="J2360" s="21"/>
      <c r="K2360" s="38" t="s">
        <v>29</v>
      </c>
      <c r="L2360" s="20"/>
      <c r="M2360" s="20"/>
      <c r="N2360" s="20"/>
      <c r="O2360" s="21"/>
      <c r="P2360" s="39" t="s">
        <v>30</v>
      </c>
      <c r="Q2360" s="40"/>
      <c r="R2360" s="8"/>
      <c r="S2360" s="39" t="s">
        <v>31</v>
      </c>
      <c r="T2360" s="20"/>
      <c r="U2360" s="20"/>
      <c r="V2360" s="40"/>
      <c r="W2360" s="35"/>
      <c r="X2360" s="20"/>
      <c r="Y2360" s="21"/>
      <c r="Z2360" s="36" t="s">
        <v>21</v>
      </c>
      <c r="AA2360" s="37"/>
    </row>
    <row r="2361" spans="1:27" x14ac:dyDescent="0.2">
      <c r="A2361" s="33" t="s">
        <v>21</v>
      </c>
      <c r="B2361" s="23"/>
      <c r="C2361" s="23"/>
      <c r="D2361" s="23"/>
      <c r="E2361" s="23"/>
      <c r="F2361" s="23"/>
      <c r="G2361" s="30" t="s">
        <v>32</v>
      </c>
      <c r="H2361" s="23"/>
      <c r="I2361" s="23"/>
      <c r="J2361" s="23"/>
      <c r="K2361" s="34">
        <v>66800</v>
      </c>
      <c r="L2361" s="23"/>
      <c r="M2361" s="9">
        <v>0</v>
      </c>
      <c r="N2361" s="34">
        <v>0</v>
      </c>
      <c r="O2361" s="23"/>
      <c r="P2361" s="34">
        <v>66800</v>
      </c>
      <c r="Q2361" s="23"/>
      <c r="R2361" s="10" t="s">
        <v>21</v>
      </c>
      <c r="S2361" s="10" t="s">
        <v>21</v>
      </c>
      <c r="T2361" s="30"/>
      <c r="U2361" s="23"/>
      <c r="V2361" s="23"/>
      <c r="W2361" s="30"/>
      <c r="X2361" s="23"/>
      <c r="Y2361" s="23"/>
      <c r="Z2361" s="31" t="s">
        <v>21</v>
      </c>
      <c r="AA2361" s="23"/>
    </row>
    <row r="2362" spans="1:27" x14ac:dyDescent="0.2">
      <c r="A2362" s="2" t="s">
        <v>21</v>
      </c>
      <c r="B2362" s="22" t="s">
        <v>2410</v>
      </c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</row>
    <row r="2363" spans="1:27" x14ac:dyDescent="0.2">
      <c r="A2363" s="41" t="s">
        <v>2411</v>
      </c>
      <c r="B2363" s="21"/>
      <c r="C2363" s="38" t="s">
        <v>2412</v>
      </c>
      <c r="D2363" s="20"/>
      <c r="E2363" s="21"/>
      <c r="F2363" s="5" t="s">
        <v>2413</v>
      </c>
      <c r="G2363" s="38"/>
      <c r="H2363" s="20"/>
      <c r="I2363" s="21"/>
      <c r="J2363" s="5"/>
      <c r="K2363" s="42">
        <v>1600</v>
      </c>
      <c r="L2363" s="21"/>
      <c r="M2363" s="6">
        <v>0</v>
      </c>
      <c r="N2363" s="42">
        <v>0</v>
      </c>
      <c r="O2363" s="21"/>
      <c r="P2363" s="42">
        <v>1600</v>
      </c>
      <c r="Q2363" s="21"/>
      <c r="R2363" s="7">
        <v>0</v>
      </c>
      <c r="S2363" s="4" t="s">
        <v>26</v>
      </c>
      <c r="T2363" s="41"/>
      <c r="U2363" s="20"/>
      <c r="V2363" s="21"/>
      <c r="W2363" s="41"/>
      <c r="X2363" s="20"/>
      <c r="Y2363" s="21"/>
      <c r="Z2363" s="38" t="s">
        <v>27</v>
      </c>
      <c r="AA2363" s="21"/>
    </row>
    <row r="2364" spans="1:27" x14ac:dyDescent="0.2">
      <c r="A2364" s="38" t="s">
        <v>21</v>
      </c>
      <c r="B2364" s="20"/>
      <c r="C2364" s="20"/>
      <c r="D2364" s="20"/>
      <c r="E2364" s="20"/>
      <c r="F2364" s="21"/>
      <c r="G2364" s="38" t="s">
        <v>28</v>
      </c>
      <c r="H2364" s="20"/>
      <c r="I2364" s="20"/>
      <c r="J2364" s="21"/>
      <c r="K2364" s="38" t="s">
        <v>29</v>
      </c>
      <c r="L2364" s="20"/>
      <c r="M2364" s="20"/>
      <c r="N2364" s="20"/>
      <c r="O2364" s="21"/>
      <c r="P2364" s="39" t="s">
        <v>30</v>
      </c>
      <c r="Q2364" s="40"/>
      <c r="R2364" s="8"/>
      <c r="S2364" s="39" t="s">
        <v>31</v>
      </c>
      <c r="T2364" s="20"/>
      <c r="U2364" s="20"/>
      <c r="V2364" s="40"/>
      <c r="W2364" s="35"/>
      <c r="X2364" s="20"/>
      <c r="Y2364" s="21"/>
      <c r="Z2364" s="36" t="s">
        <v>21</v>
      </c>
      <c r="AA2364" s="37"/>
    </row>
    <row r="2365" spans="1:27" x14ac:dyDescent="0.2">
      <c r="A2365" s="41" t="s">
        <v>2414</v>
      </c>
      <c r="B2365" s="21"/>
      <c r="C2365" s="38" t="s">
        <v>2415</v>
      </c>
      <c r="D2365" s="20"/>
      <c r="E2365" s="21"/>
      <c r="F2365" s="5" t="s">
        <v>2413</v>
      </c>
      <c r="G2365" s="38"/>
      <c r="H2365" s="20"/>
      <c r="I2365" s="21"/>
      <c r="J2365" s="5"/>
      <c r="K2365" s="42">
        <v>1600</v>
      </c>
      <c r="L2365" s="21"/>
      <c r="M2365" s="6">
        <v>0</v>
      </c>
      <c r="N2365" s="42">
        <v>0</v>
      </c>
      <c r="O2365" s="21"/>
      <c r="P2365" s="42">
        <v>1600</v>
      </c>
      <c r="Q2365" s="21"/>
      <c r="R2365" s="7">
        <v>0</v>
      </c>
      <c r="S2365" s="4" t="s">
        <v>26</v>
      </c>
      <c r="T2365" s="41"/>
      <c r="U2365" s="20"/>
      <c r="V2365" s="21"/>
      <c r="W2365" s="41"/>
      <c r="X2365" s="20"/>
      <c r="Y2365" s="21"/>
      <c r="Z2365" s="38" t="s">
        <v>27</v>
      </c>
      <c r="AA2365" s="21"/>
    </row>
    <row r="2366" spans="1:27" x14ac:dyDescent="0.2">
      <c r="A2366" s="38" t="s">
        <v>21</v>
      </c>
      <c r="B2366" s="20"/>
      <c r="C2366" s="20"/>
      <c r="D2366" s="20"/>
      <c r="E2366" s="20"/>
      <c r="F2366" s="21"/>
      <c r="G2366" s="38" t="s">
        <v>28</v>
      </c>
      <c r="H2366" s="20"/>
      <c r="I2366" s="20"/>
      <c r="J2366" s="21"/>
      <c r="K2366" s="38" t="s">
        <v>29</v>
      </c>
      <c r="L2366" s="20"/>
      <c r="M2366" s="20"/>
      <c r="N2366" s="20"/>
      <c r="O2366" s="21"/>
      <c r="P2366" s="39" t="s">
        <v>30</v>
      </c>
      <c r="Q2366" s="40"/>
      <c r="R2366" s="8"/>
      <c r="S2366" s="39" t="s">
        <v>31</v>
      </c>
      <c r="T2366" s="20"/>
      <c r="U2366" s="20"/>
      <c r="V2366" s="40"/>
      <c r="W2366" s="35"/>
      <c r="X2366" s="20"/>
      <c r="Y2366" s="21"/>
      <c r="Z2366" s="36" t="s">
        <v>21</v>
      </c>
      <c r="AA2366" s="37"/>
    </row>
    <row r="2367" spans="1:27" x14ac:dyDescent="0.2">
      <c r="A2367" s="41" t="s">
        <v>2416</v>
      </c>
      <c r="B2367" s="21"/>
      <c r="C2367" s="38" t="s">
        <v>2417</v>
      </c>
      <c r="D2367" s="20"/>
      <c r="E2367" s="21"/>
      <c r="F2367" s="5" t="s">
        <v>2413</v>
      </c>
      <c r="G2367" s="38"/>
      <c r="H2367" s="20"/>
      <c r="I2367" s="21"/>
      <c r="J2367" s="5"/>
      <c r="K2367" s="42">
        <v>1600</v>
      </c>
      <c r="L2367" s="21"/>
      <c r="M2367" s="6">
        <v>0</v>
      </c>
      <c r="N2367" s="42">
        <v>0</v>
      </c>
      <c r="O2367" s="21"/>
      <c r="P2367" s="42">
        <v>1600</v>
      </c>
      <c r="Q2367" s="21"/>
      <c r="R2367" s="7">
        <v>0</v>
      </c>
      <c r="S2367" s="4" t="s">
        <v>26</v>
      </c>
      <c r="T2367" s="41"/>
      <c r="U2367" s="20"/>
      <c r="V2367" s="21"/>
      <c r="W2367" s="41"/>
      <c r="X2367" s="20"/>
      <c r="Y2367" s="21"/>
      <c r="Z2367" s="38" t="s">
        <v>27</v>
      </c>
      <c r="AA2367" s="21"/>
    </row>
    <row r="2368" spans="1:27" x14ac:dyDescent="0.2">
      <c r="A2368" s="38" t="s">
        <v>21</v>
      </c>
      <c r="B2368" s="20"/>
      <c r="C2368" s="20"/>
      <c r="D2368" s="20"/>
      <c r="E2368" s="20"/>
      <c r="F2368" s="21"/>
      <c r="G2368" s="38" t="s">
        <v>28</v>
      </c>
      <c r="H2368" s="20"/>
      <c r="I2368" s="20"/>
      <c r="J2368" s="21"/>
      <c r="K2368" s="38" t="s">
        <v>29</v>
      </c>
      <c r="L2368" s="20"/>
      <c r="M2368" s="20"/>
      <c r="N2368" s="20"/>
      <c r="O2368" s="21"/>
      <c r="P2368" s="39" t="s">
        <v>30</v>
      </c>
      <c r="Q2368" s="40"/>
      <c r="R2368" s="8"/>
      <c r="S2368" s="39" t="s">
        <v>31</v>
      </c>
      <c r="T2368" s="20"/>
      <c r="U2368" s="20"/>
      <c r="V2368" s="40"/>
      <c r="W2368" s="35"/>
      <c r="X2368" s="20"/>
      <c r="Y2368" s="21"/>
      <c r="Z2368" s="36" t="s">
        <v>21</v>
      </c>
      <c r="AA2368" s="37"/>
    </row>
    <row r="2369" spans="1:27" x14ac:dyDescent="0.2">
      <c r="A2369" s="41" t="s">
        <v>2418</v>
      </c>
      <c r="B2369" s="21"/>
      <c r="C2369" s="38" t="s">
        <v>2419</v>
      </c>
      <c r="D2369" s="20"/>
      <c r="E2369" s="21"/>
      <c r="F2369" s="5" t="s">
        <v>2413</v>
      </c>
      <c r="G2369" s="38"/>
      <c r="H2369" s="20"/>
      <c r="I2369" s="21"/>
      <c r="J2369" s="5"/>
      <c r="K2369" s="42">
        <v>1600</v>
      </c>
      <c r="L2369" s="21"/>
      <c r="M2369" s="6">
        <v>0</v>
      </c>
      <c r="N2369" s="42">
        <v>0</v>
      </c>
      <c r="O2369" s="21"/>
      <c r="P2369" s="42">
        <v>1600</v>
      </c>
      <c r="Q2369" s="21"/>
      <c r="R2369" s="7">
        <v>0</v>
      </c>
      <c r="S2369" s="4" t="s">
        <v>26</v>
      </c>
      <c r="T2369" s="41"/>
      <c r="U2369" s="20"/>
      <c r="V2369" s="21"/>
      <c r="W2369" s="41"/>
      <c r="X2369" s="20"/>
      <c r="Y2369" s="21"/>
      <c r="Z2369" s="38" t="s">
        <v>27</v>
      </c>
      <c r="AA2369" s="21"/>
    </row>
    <row r="2370" spans="1:27" x14ac:dyDescent="0.2">
      <c r="A2370" s="38" t="s">
        <v>21</v>
      </c>
      <c r="B2370" s="20"/>
      <c r="C2370" s="20"/>
      <c r="D2370" s="20"/>
      <c r="E2370" s="20"/>
      <c r="F2370" s="21"/>
      <c r="G2370" s="38" t="s">
        <v>28</v>
      </c>
      <c r="H2370" s="20"/>
      <c r="I2370" s="20"/>
      <c r="J2370" s="21"/>
      <c r="K2370" s="38" t="s">
        <v>29</v>
      </c>
      <c r="L2370" s="20"/>
      <c r="M2370" s="20"/>
      <c r="N2370" s="20"/>
      <c r="O2370" s="21"/>
      <c r="P2370" s="39" t="s">
        <v>30</v>
      </c>
      <c r="Q2370" s="40"/>
      <c r="R2370" s="8"/>
      <c r="S2370" s="39" t="s">
        <v>31</v>
      </c>
      <c r="T2370" s="20"/>
      <c r="U2370" s="20"/>
      <c r="V2370" s="40"/>
      <c r="W2370" s="35"/>
      <c r="X2370" s="20"/>
      <c r="Y2370" s="21"/>
      <c r="Z2370" s="36" t="s">
        <v>21</v>
      </c>
      <c r="AA2370" s="37"/>
    </row>
    <row r="2371" spans="1:27" x14ac:dyDescent="0.2">
      <c r="A2371" s="41" t="s">
        <v>2420</v>
      </c>
      <c r="B2371" s="21"/>
      <c r="C2371" s="38" t="s">
        <v>2421</v>
      </c>
      <c r="D2371" s="20"/>
      <c r="E2371" s="21"/>
      <c r="F2371" s="5" t="s">
        <v>2413</v>
      </c>
      <c r="G2371" s="38"/>
      <c r="H2371" s="20"/>
      <c r="I2371" s="21"/>
      <c r="J2371" s="5"/>
      <c r="K2371" s="42">
        <v>1600</v>
      </c>
      <c r="L2371" s="21"/>
      <c r="M2371" s="6">
        <v>0</v>
      </c>
      <c r="N2371" s="42">
        <v>0</v>
      </c>
      <c r="O2371" s="21"/>
      <c r="P2371" s="42">
        <v>1600</v>
      </c>
      <c r="Q2371" s="21"/>
      <c r="R2371" s="7">
        <v>0</v>
      </c>
      <c r="S2371" s="4" t="s">
        <v>26</v>
      </c>
      <c r="T2371" s="41"/>
      <c r="U2371" s="20"/>
      <c r="V2371" s="21"/>
      <c r="W2371" s="41"/>
      <c r="X2371" s="20"/>
      <c r="Y2371" s="21"/>
      <c r="Z2371" s="38" t="s">
        <v>27</v>
      </c>
      <c r="AA2371" s="21"/>
    </row>
    <row r="2372" spans="1:27" x14ac:dyDescent="0.2">
      <c r="A2372" s="38" t="s">
        <v>21</v>
      </c>
      <c r="B2372" s="20"/>
      <c r="C2372" s="20"/>
      <c r="D2372" s="20"/>
      <c r="E2372" s="20"/>
      <c r="F2372" s="21"/>
      <c r="G2372" s="38" t="s">
        <v>28</v>
      </c>
      <c r="H2372" s="20"/>
      <c r="I2372" s="20"/>
      <c r="J2372" s="21"/>
      <c r="K2372" s="38" t="s">
        <v>29</v>
      </c>
      <c r="L2372" s="20"/>
      <c r="M2372" s="20"/>
      <c r="N2372" s="20"/>
      <c r="O2372" s="21"/>
      <c r="P2372" s="39" t="s">
        <v>30</v>
      </c>
      <c r="Q2372" s="40"/>
      <c r="R2372" s="8"/>
      <c r="S2372" s="39" t="s">
        <v>31</v>
      </c>
      <c r="T2372" s="20"/>
      <c r="U2372" s="20"/>
      <c r="V2372" s="40"/>
      <c r="W2372" s="35"/>
      <c r="X2372" s="20"/>
      <c r="Y2372" s="21"/>
      <c r="Z2372" s="36" t="s">
        <v>21</v>
      </c>
      <c r="AA2372" s="37"/>
    </row>
    <row r="2373" spans="1:27" x14ac:dyDescent="0.2">
      <c r="A2373" s="41" t="s">
        <v>2422</v>
      </c>
      <c r="B2373" s="21"/>
      <c r="C2373" s="38" t="s">
        <v>2423</v>
      </c>
      <c r="D2373" s="20"/>
      <c r="E2373" s="21"/>
      <c r="F2373" s="5" t="s">
        <v>2413</v>
      </c>
      <c r="G2373" s="38"/>
      <c r="H2373" s="20"/>
      <c r="I2373" s="21"/>
      <c r="J2373" s="5"/>
      <c r="K2373" s="42">
        <v>1600</v>
      </c>
      <c r="L2373" s="21"/>
      <c r="M2373" s="6">
        <v>0</v>
      </c>
      <c r="N2373" s="42">
        <v>0</v>
      </c>
      <c r="O2373" s="21"/>
      <c r="P2373" s="42">
        <v>1600</v>
      </c>
      <c r="Q2373" s="21"/>
      <c r="R2373" s="7">
        <v>0</v>
      </c>
      <c r="S2373" s="4" t="s">
        <v>26</v>
      </c>
      <c r="T2373" s="41"/>
      <c r="U2373" s="20"/>
      <c r="V2373" s="21"/>
      <c r="W2373" s="41"/>
      <c r="X2373" s="20"/>
      <c r="Y2373" s="21"/>
      <c r="Z2373" s="38" t="s">
        <v>27</v>
      </c>
      <c r="AA2373" s="21"/>
    </row>
    <row r="2374" spans="1:27" x14ac:dyDescent="0.2">
      <c r="A2374" s="38" t="s">
        <v>21</v>
      </c>
      <c r="B2374" s="20"/>
      <c r="C2374" s="20"/>
      <c r="D2374" s="20"/>
      <c r="E2374" s="20"/>
      <c r="F2374" s="21"/>
      <c r="G2374" s="38" t="s">
        <v>28</v>
      </c>
      <c r="H2374" s="20"/>
      <c r="I2374" s="20"/>
      <c r="J2374" s="21"/>
      <c r="K2374" s="38" t="s">
        <v>29</v>
      </c>
      <c r="L2374" s="20"/>
      <c r="M2374" s="20"/>
      <c r="N2374" s="20"/>
      <c r="O2374" s="21"/>
      <c r="P2374" s="39" t="s">
        <v>30</v>
      </c>
      <c r="Q2374" s="40"/>
      <c r="R2374" s="8"/>
      <c r="S2374" s="39" t="s">
        <v>31</v>
      </c>
      <c r="T2374" s="20"/>
      <c r="U2374" s="20"/>
      <c r="V2374" s="40"/>
      <c r="W2374" s="35"/>
      <c r="X2374" s="20"/>
      <c r="Y2374" s="21"/>
      <c r="Z2374" s="36" t="s">
        <v>21</v>
      </c>
      <c r="AA2374" s="37"/>
    </row>
    <row r="2375" spans="1:27" x14ac:dyDescent="0.2">
      <c r="A2375" s="41" t="s">
        <v>2424</v>
      </c>
      <c r="B2375" s="21"/>
      <c r="C2375" s="38" t="s">
        <v>2425</v>
      </c>
      <c r="D2375" s="20"/>
      <c r="E2375" s="21"/>
      <c r="F2375" s="5" t="s">
        <v>2413</v>
      </c>
      <c r="G2375" s="38"/>
      <c r="H2375" s="20"/>
      <c r="I2375" s="21"/>
      <c r="J2375" s="5"/>
      <c r="K2375" s="42">
        <v>1600</v>
      </c>
      <c r="L2375" s="21"/>
      <c r="M2375" s="6">
        <v>0</v>
      </c>
      <c r="N2375" s="42">
        <v>0</v>
      </c>
      <c r="O2375" s="21"/>
      <c r="P2375" s="42">
        <v>1600</v>
      </c>
      <c r="Q2375" s="21"/>
      <c r="R2375" s="7">
        <v>0</v>
      </c>
      <c r="S2375" s="4" t="s">
        <v>26</v>
      </c>
      <c r="T2375" s="41"/>
      <c r="U2375" s="20"/>
      <c r="V2375" s="21"/>
      <c r="W2375" s="41"/>
      <c r="X2375" s="20"/>
      <c r="Y2375" s="21"/>
      <c r="Z2375" s="38" t="s">
        <v>27</v>
      </c>
      <c r="AA2375" s="21"/>
    </row>
    <row r="2376" spans="1:27" x14ac:dyDescent="0.2">
      <c r="A2376" s="38" t="s">
        <v>21</v>
      </c>
      <c r="B2376" s="20"/>
      <c r="C2376" s="20"/>
      <c r="D2376" s="20"/>
      <c r="E2376" s="20"/>
      <c r="F2376" s="21"/>
      <c r="G2376" s="38" t="s">
        <v>28</v>
      </c>
      <c r="H2376" s="20"/>
      <c r="I2376" s="20"/>
      <c r="J2376" s="21"/>
      <c r="K2376" s="38" t="s">
        <v>29</v>
      </c>
      <c r="L2376" s="20"/>
      <c r="M2376" s="20"/>
      <c r="N2376" s="20"/>
      <c r="O2376" s="21"/>
      <c r="P2376" s="39" t="s">
        <v>30</v>
      </c>
      <c r="Q2376" s="40"/>
      <c r="R2376" s="8"/>
      <c r="S2376" s="39" t="s">
        <v>31</v>
      </c>
      <c r="T2376" s="20"/>
      <c r="U2376" s="20"/>
      <c r="V2376" s="40"/>
      <c r="W2376" s="35"/>
      <c r="X2376" s="20"/>
      <c r="Y2376" s="21"/>
      <c r="Z2376" s="36" t="s">
        <v>21</v>
      </c>
      <c r="AA2376" s="37"/>
    </row>
    <row r="2377" spans="1:27" x14ac:dyDescent="0.2">
      <c r="A2377" s="41" t="s">
        <v>2426</v>
      </c>
      <c r="B2377" s="21"/>
      <c r="C2377" s="38" t="s">
        <v>2427</v>
      </c>
      <c r="D2377" s="20"/>
      <c r="E2377" s="21"/>
      <c r="F2377" s="5" t="s">
        <v>2413</v>
      </c>
      <c r="G2377" s="38"/>
      <c r="H2377" s="20"/>
      <c r="I2377" s="21"/>
      <c r="J2377" s="5"/>
      <c r="K2377" s="42">
        <v>1600</v>
      </c>
      <c r="L2377" s="21"/>
      <c r="M2377" s="6">
        <v>0</v>
      </c>
      <c r="N2377" s="42">
        <v>0</v>
      </c>
      <c r="O2377" s="21"/>
      <c r="P2377" s="42">
        <v>1600</v>
      </c>
      <c r="Q2377" s="21"/>
      <c r="R2377" s="7">
        <v>0</v>
      </c>
      <c r="S2377" s="4" t="s">
        <v>26</v>
      </c>
      <c r="T2377" s="41"/>
      <c r="U2377" s="20"/>
      <c r="V2377" s="21"/>
      <c r="W2377" s="41"/>
      <c r="X2377" s="20"/>
      <c r="Y2377" s="21"/>
      <c r="Z2377" s="38" t="s">
        <v>27</v>
      </c>
      <c r="AA2377" s="21"/>
    </row>
    <row r="2378" spans="1:27" x14ac:dyDescent="0.2">
      <c r="A2378" s="38" t="s">
        <v>21</v>
      </c>
      <c r="B2378" s="20"/>
      <c r="C2378" s="20"/>
      <c r="D2378" s="20"/>
      <c r="E2378" s="20"/>
      <c r="F2378" s="21"/>
      <c r="G2378" s="38" t="s">
        <v>28</v>
      </c>
      <c r="H2378" s="20"/>
      <c r="I2378" s="20"/>
      <c r="J2378" s="21"/>
      <c r="K2378" s="38" t="s">
        <v>29</v>
      </c>
      <c r="L2378" s="20"/>
      <c r="M2378" s="20"/>
      <c r="N2378" s="20"/>
      <c r="O2378" s="21"/>
      <c r="P2378" s="39" t="s">
        <v>30</v>
      </c>
      <c r="Q2378" s="40"/>
      <c r="R2378" s="8"/>
      <c r="S2378" s="39" t="s">
        <v>31</v>
      </c>
      <c r="T2378" s="20"/>
      <c r="U2378" s="20"/>
      <c r="V2378" s="40"/>
      <c r="W2378" s="35"/>
      <c r="X2378" s="20"/>
      <c r="Y2378" s="21"/>
      <c r="Z2378" s="36" t="s">
        <v>21</v>
      </c>
      <c r="AA2378" s="37"/>
    </row>
    <row r="2379" spans="1:27" x14ac:dyDescent="0.2">
      <c r="A2379" s="41" t="s">
        <v>2428</v>
      </c>
      <c r="B2379" s="21"/>
      <c r="C2379" s="38" t="s">
        <v>2429</v>
      </c>
      <c r="D2379" s="20"/>
      <c r="E2379" s="21"/>
      <c r="F2379" s="5" t="s">
        <v>2413</v>
      </c>
      <c r="G2379" s="38"/>
      <c r="H2379" s="20"/>
      <c r="I2379" s="21"/>
      <c r="J2379" s="5"/>
      <c r="K2379" s="42">
        <v>1600</v>
      </c>
      <c r="L2379" s="21"/>
      <c r="M2379" s="6">
        <v>0</v>
      </c>
      <c r="N2379" s="42">
        <v>0</v>
      </c>
      <c r="O2379" s="21"/>
      <c r="P2379" s="42">
        <v>1600</v>
      </c>
      <c r="Q2379" s="21"/>
      <c r="R2379" s="7">
        <v>0</v>
      </c>
      <c r="S2379" s="4" t="s">
        <v>26</v>
      </c>
      <c r="T2379" s="41"/>
      <c r="U2379" s="20"/>
      <c r="V2379" s="21"/>
      <c r="W2379" s="41"/>
      <c r="X2379" s="20"/>
      <c r="Y2379" s="21"/>
      <c r="Z2379" s="38" t="s">
        <v>27</v>
      </c>
      <c r="AA2379" s="21"/>
    </row>
    <row r="2380" spans="1:27" x14ac:dyDescent="0.2">
      <c r="A2380" s="38" t="s">
        <v>21</v>
      </c>
      <c r="B2380" s="20"/>
      <c r="C2380" s="20"/>
      <c r="D2380" s="20"/>
      <c r="E2380" s="20"/>
      <c r="F2380" s="21"/>
      <c r="G2380" s="38" t="s">
        <v>28</v>
      </c>
      <c r="H2380" s="20"/>
      <c r="I2380" s="20"/>
      <c r="J2380" s="21"/>
      <c r="K2380" s="38" t="s">
        <v>29</v>
      </c>
      <c r="L2380" s="20"/>
      <c r="M2380" s="20"/>
      <c r="N2380" s="20"/>
      <c r="O2380" s="21"/>
      <c r="P2380" s="39" t="s">
        <v>30</v>
      </c>
      <c r="Q2380" s="40"/>
      <c r="R2380" s="8"/>
      <c r="S2380" s="39" t="s">
        <v>31</v>
      </c>
      <c r="T2380" s="20"/>
      <c r="U2380" s="20"/>
      <c r="V2380" s="40"/>
      <c r="W2380" s="35"/>
      <c r="X2380" s="20"/>
      <c r="Y2380" s="21"/>
      <c r="Z2380" s="36" t="s">
        <v>21</v>
      </c>
      <c r="AA2380" s="37"/>
    </row>
    <row r="2381" spans="1:27" x14ac:dyDescent="0.2">
      <c r="A2381" s="41" t="s">
        <v>2430</v>
      </c>
      <c r="B2381" s="21"/>
      <c r="C2381" s="38" t="s">
        <v>2431</v>
      </c>
      <c r="D2381" s="20"/>
      <c r="E2381" s="21"/>
      <c r="F2381" s="5" t="s">
        <v>2413</v>
      </c>
      <c r="G2381" s="38"/>
      <c r="H2381" s="20"/>
      <c r="I2381" s="21"/>
      <c r="J2381" s="5"/>
      <c r="K2381" s="42">
        <v>1600</v>
      </c>
      <c r="L2381" s="21"/>
      <c r="M2381" s="6">
        <v>0</v>
      </c>
      <c r="N2381" s="42">
        <v>0</v>
      </c>
      <c r="O2381" s="21"/>
      <c r="P2381" s="42">
        <v>1600</v>
      </c>
      <c r="Q2381" s="21"/>
      <c r="R2381" s="7">
        <v>0</v>
      </c>
      <c r="S2381" s="4" t="s">
        <v>26</v>
      </c>
      <c r="T2381" s="41"/>
      <c r="U2381" s="20"/>
      <c r="V2381" s="21"/>
      <c r="W2381" s="41"/>
      <c r="X2381" s="20"/>
      <c r="Y2381" s="21"/>
      <c r="Z2381" s="38" t="s">
        <v>27</v>
      </c>
      <c r="AA2381" s="21"/>
    </row>
    <row r="2382" spans="1:27" x14ac:dyDescent="0.2">
      <c r="A2382" s="38" t="s">
        <v>21</v>
      </c>
      <c r="B2382" s="20"/>
      <c r="C2382" s="20"/>
      <c r="D2382" s="20"/>
      <c r="E2382" s="20"/>
      <c r="F2382" s="21"/>
      <c r="G2382" s="38" t="s">
        <v>28</v>
      </c>
      <c r="H2382" s="20"/>
      <c r="I2382" s="20"/>
      <c r="J2382" s="21"/>
      <c r="K2382" s="38" t="s">
        <v>29</v>
      </c>
      <c r="L2382" s="20"/>
      <c r="M2382" s="20"/>
      <c r="N2382" s="20"/>
      <c r="O2382" s="21"/>
      <c r="P2382" s="39" t="s">
        <v>30</v>
      </c>
      <c r="Q2382" s="40"/>
      <c r="R2382" s="8"/>
      <c r="S2382" s="39" t="s">
        <v>31</v>
      </c>
      <c r="T2382" s="20"/>
      <c r="U2382" s="20"/>
      <c r="V2382" s="40"/>
      <c r="W2382" s="35"/>
      <c r="X2382" s="20"/>
      <c r="Y2382" s="21"/>
      <c r="Z2382" s="36" t="s">
        <v>21</v>
      </c>
      <c r="AA2382" s="37"/>
    </row>
    <row r="2383" spans="1:27" x14ac:dyDescent="0.2">
      <c r="A2383" s="41" t="s">
        <v>2432</v>
      </c>
      <c r="B2383" s="21"/>
      <c r="C2383" s="38" t="s">
        <v>2433</v>
      </c>
      <c r="D2383" s="20"/>
      <c r="E2383" s="21"/>
      <c r="F2383" s="5" t="s">
        <v>2413</v>
      </c>
      <c r="G2383" s="38"/>
      <c r="H2383" s="20"/>
      <c r="I2383" s="21"/>
      <c r="J2383" s="5"/>
      <c r="K2383" s="42">
        <v>1600</v>
      </c>
      <c r="L2383" s="21"/>
      <c r="M2383" s="6">
        <v>0</v>
      </c>
      <c r="N2383" s="42">
        <v>0</v>
      </c>
      <c r="O2383" s="21"/>
      <c r="P2383" s="42">
        <v>1600</v>
      </c>
      <c r="Q2383" s="21"/>
      <c r="R2383" s="7">
        <v>0</v>
      </c>
      <c r="S2383" s="4" t="s">
        <v>26</v>
      </c>
      <c r="T2383" s="41"/>
      <c r="U2383" s="20"/>
      <c r="V2383" s="21"/>
      <c r="W2383" s="41"/>
      <c r="X2383" s="20"/>
      <c r="Y2383" s="21"/>
      <c r="Z2383" s="38" t="s">
        <v>27</v>
      </c>
      <c r="AA2383" s="21"/>
    </row>
    <row r="2384" spans="1:27" x14ac:dyDescent="0.2">
      <c r="A2384" s="38" t="s">
        <v>21</v>
      </c>
      <c r="B2384" s="20"/>
      <c r="C2384" s="20"/>
      <c r="D2384" s="20"/>
      <c r="E2384" s="20"/>
      <c r="F2384" s="21"/>
      <c r="G2384" s="38" t="s">
        <v>28</v>
      </c>
      <c r="H2384" s="20"/>
      <c r="I2384" s="20"/>
      <c r="J2384" s="21"/>
      <c r="K2384" s="38" t="s">
        <v>29</v>
      </c>
      <c r="L2384" s="20"/>
      <c r="M2384" s="20"/>
      <c r="N2384" s="20"/>
      <c r="O2384" s="21"/>
      <c r="P2384" s="39" t="s">
        <v>30</v>
      </c>
      <c r="Q2384" s="40"/>
      <c r="R2384" s="8"/>
      <c r="S2384" s="39" t="s">
        <v>31</v>
      </c>
      <c r="T2384" s="20"/>
      <c r="U2384" s="20"/>
      <c r="V2384" s="40"/>
      <c r="W2384" s="35"/>
      <c r="X2384" s="20"/>
      <c r="Y2384" s="21"/>
      <c r="Z2384" s="36" t="s">
        <v>21</v>
      </c>
      <c r="AA2384" s="37"/>
    </row>
    <row r="2385" spans="1:27" x14ac:dyDescent="0.2">
      <c r="A2385" s="41" t="s">
        <v>2434</v>
      </c>
      <c r="B2385" s="21"/>
      <c r="C2385" s="38" t="s">
        <v>2435</v>
      </c>
      <c r="D2385" s="20"/>
      <c r="E2385" s="21"/>
      <c r="F2385" s="5" t="s">
        <v>2413</v>
      </c>
      <c r="G2385" s="38"/>
      <c r="H2385" s="20"/>
      <c r="I2385" s="21"/>
      <c r="J2385" s="5"/>
      <c r="K2385" s="42">
        <v>1600</v>
      </c>
      <c r="L2385" s="21"/>
      <c r="M2385" s="6">
        <v>0</v>
      </c>
      <c r="N2385" s="42">
        <v>0</v>
      </c>
      <c r="O2385" s="21"/>
      <c r="P2385" s="42">
        <v>1600</v>
      </c>
      <c r="Q2385" s="21"/>
      <c r="R2385" s="7">
        <v>0</v>
      </c>
      <c r="S2385" s="4" t="s">
        <v>26</v>
      </c>
      <c r="T2385" s="41"/>
      <c r="U2385" s="20"/>
      <c r="V2385" s="21"/>
      <c r="W2385" s="41"/>
      <c r="X2385" s="20"/>
      <c r="Y2385" s="21"/>
      <c r="Z2385" s="38" t="s">
        <v>27</v>
      </c>
      <c r="AA2385" s="21"/>
    </row>
    <row r="2386" spans="1:27" x14ac:dyDescent="0.2">
      <c r="A2386" s="38" t="s">
        <v>21</v>
      </c>
      <c r="B2386" s="20"/>
      <c r="C2386" s="20"/>
      <c r="D2386" s="20"/>
      <c r="E2386" s="20"/>
      <c r="F2386" s="21"/>
      <c r="G2386" s="38" t="s">
        <v>28</v>
      </c>
      <c r="H2386" s="20"/>
      <c r="I2386" s="20"/>
      <c r="J2386" s="21"/>
      <c r="K2386" s="38" t="s">
        <v>29</v>
      </c>
      <c r="L2386" s="20"/>
      <c r="M2386" s="20"/>
      <c r="N2386" s="20"/>
      <c r="O2386" s="21"/>
      <c r="P2386" s="39" t="s">
        <v>30</v>
      </c>
      <c r="Q2386" s="40"/>
      <c r="R2386" s="8"/>
      <c r="S2386" s="39" t="s">
        <v>31</v>
      </c>
      <c r="T2386" s="20"/>
      <c r="U2386" s="20"/>
      <c r="V2386" s="40"/>
      <c r="W2386" s="35"/>
      <c r="X2386" s="20"/>
      <c r="Y2386" s="21"/>
      <c r="Z2386" s="36" t="s">
        <v>21</v>
      </c>
      <c r="AA2386" s="37"/>
    </row>
    <row r="2387" spans="1:27" x14ac:dyDescent="0.2">
      <c r="A2387" s="41" t="s">
        <v>2436</v>
      </c>
      <c r="B2387" s="21"/>
      <c r="C2387" s="38" t="s">
        <v>2437</v>
      </c>
      <c r="D2387" s="20"/>
      <c r="E2387" s="21"/>
      <c r="F2387" s="5" t="s">
        <v>2413</v>
      </c>
      <c r="G2387" s="38"/>
      <c r="H2387" s="20"/>
      <c r="I2387" s="21"/>
      <c r="J2387" s="5"/>
      <c r="K2387" s="42">
        <v>1600</v>
      </c>
      <c r="L2387" s="21"/>
      <c r="M2387" s="6">
        <v>0</v>
      </c>
      <c r="N2387" s="42">
        <v>0</v>
      </c>
      <c r="O2387" s="21"/>
      <c r="P2387" s="42">
        <v>1600</v>
      </c>
      <c r="Q2387" s="21"/>
      <c r="R2387" s="7">
        <v>0</v>
      </c>
      <c r="S2387" s="4" t="s">
        <v>26</v>
      </c>
      <c r="T2387" s="41"/>
      <c r="U2387" s="20"/>
      <c r="V2387" s="21"/>
      <c r="W2387" s="41"/>
      <c r="X2387" s="20"/>
      <c r="Y2387" s="21"/>
      <c r="Z2387" s="38" t="s">
        <v>27</v>
      </c>
      <c r="AA2387" s="21"/>
    </row>
    <row r="2388" spans="1:27" x14ac:dyDescent="0.2">
      <c r="A2388" s="38" t="s">
        <v>21</v>
      </c>
      <c r="B2388" s="20"/>
      <c r="C2388" s="20"/>
      <c r="D2388" s="20"/>
      <c r="E2388" s="20"/>
      <c r="F2388" s="21"/>
      <c r="G2388" s="38" t="s">
        <v>28</v>
      </c>
      <c r="H2388" s="20"/>
      <c r="I2388" s="20"/>
      <c r="J2388" s="21"/>
      <c r="K2388" s="38" t="s">
        <v>29</v>
      </c>
      <c r="L2388" s="20"/>
      <c r="M2388" s="20"/>
      <c r="N2388" s="20"/>
      <c r="O2388" s="21"/>
      <c r="P2388" s="39" t="s">
        <v>30</v>
      </c>
      <c r="Q2388" s="40"/>
      <c r="R2388" s="8"/>
      <c r="S2388" s="39" t="s">
        <v>31</v>
      </c>
      <c r="T2388" s="20"/>
      <c r="U2388" s="20"/>
      <c r="V2388" s="40"/>
      <c r="W2388" s="35"/>
      <c r="X2388" s="20"/>
      <c r="Y2388" s="21"/>
      <c r="Z2388" s="36" t="s">
        <v>21</v>
      </c>
      <c r="AA2388" s="37"/>
    </row>
    <row r="2389" spans="1:27" x14ac:dyDescent="0.2">
      <c r="A2389" s="41" t="s">
        <v>2438</v>
      </c>
      <c r="B2389" s="21"/>
      <c r="C2389" s="38" t="s">
        <v>2439</v>
      </c>
      <c r="D2389" s="20"/>
      <c r="E2389" s="21"/>
      <c r="F2389" s="5" t="s">
        <v>2413</v>
      </c>
      <c r="G2389" s="38"/>
      <c r="H2389" s="20"/>
      <c r="I2389" s="21"/>
      <c r="J2389" s="5"/>
      <c r="K2389" s="42">
        <v>1600</v>
      </c>
      <c r="L2389" s="21"/>
      <c r="M2389" s="6">
        <v>0</v>
      </c>
      <c r="N2389" s="42">
        <v>0</v>
      </c>
      <c r="O2389" s="21"/>
      <c r="P2389" s="42">
        <v>1600</v>
      </c>
      <c r="Q2389" s="21"/>
      <c r="R2389" s="7">
        <v>0</v>
      </c>
      <c r="S2389" s="4" t="s">
        <v>26</v>
      </c>
      <c r="T2389" s="41"/>
      <c r="U2389" s="20"/>
      <c r="V2389" s="21"/>
      <c r="W2389" s="41"/>
      <c r="X2389" s="20"/>
      <c r="Y2389" s="21"/>
      <c r="Z2389" s="38" t="s">
        <v>27</v>
      </c>
      <c r="AA2389" s="21"/>
    </row>
    <row r="2390" spans="1:27" x14ac:dyDescent="0.2">
      <c r="A2390" s="38" t="s">
        <v>21</v>
      </c>
      <c r="B2390" s="20"/>
      <c r="C2390" s="20"/>
      <c r="D2390" s="20"/>
      <c r="E2390" s="20"/>
      <c r="F2390" s="21"/>
      <c r="G2390" s="38" t="s">
        <v>28</v>
      </c>
      <c r="H2390" s="20"/>
      <c r="I2390" s="20"/>
      <c r="J2390" s="21"/>
      <c r="K2390" s="38" t="s">
        <v>29</v>
      </c>
      <c r="L2390" s="20"/>
      <c r="M2390" s="20"/>
      <c r="N2390" s="20"/>
      <c r="O2390" s="21"/>
      <c r="P2390" s="39" t="s">
        <v>30</v>
      </c>
      <c r="Q2390" s="40"/>
      <c r="R2390" s="8"/>
      <c r="S2390" s="39" t="s">
        <v>31</v>
      </c>
      <c r="T2390" s="20"/>
      <c r="U2390" s="20"/>
      <c r="V2390" s="40"/>
      <c r="W2390" s="35"/>
      <c r="X2390" s="20"/>
      <c r="Y2390" s="21"/>
      <c r="Z2390" s="36" t="s">
        <v>21</v>
      </c>
      <c r="AA2390" s="37"/>
    </row>
    <row r="2391" spans="1:27" x14ac:dyDescent="0.2">
      <c r="A2391" s="41" t="s">
        <v>2440</v>
      </c>
      <c r="B2391" s="21"/>
      <c r="C2391" s="38" t="s">
        <v>2441</v>
      </c>
      <c r="D2391" s="20"/>
      <c r="E2391" s="21"/>
      <c r="F2391" s="5" t="s">
        <v>2413</v>
      </c>
      <c r="G2391" s="38"/>
      <c r="H2391" s="20"/>
      <c r="I2391" s="21"/>
      <c r="J2391" s="5"/>
      <c r="K2391" s="42">
        <v>1600</v>
      </c>
      <c r="L2391" s="21"/>
      <c r="M2391" s="6">
        <v>0</v>
      </c>
      <c r="N2391" s="42">
        <v>0</v>
      </c>
      <c r="O2391" s="21"/>
      <c r="P2391" s="42">
        <v>1600</v>
      </c>
      <c r="Q2391" s="21"/>
      <c r="R2391" s="7">
        <v>0</v>
      </c>
      <c r="S2391" s="4" t="s">
        <v>26</v>
      </c>
      <c r="T2391" s="41"/>
      <c r="U2391" s="20"/>
      <c r="V2391" s="21"/>
      <c r="W2391" s="41"/>
      <c r="X2391" s="20"/>
      <c r="Y2391" s="21"/>
      <c r="Z2391" s="38" t="s">
        <v>27</v>
      </c>
      <c r="AA2391" s="21"/>
    </row>
    <row r="2392" spans="1:27" x14ac:dyDescent="0.2">
      <c r="A2392" s="38" t="s">
        <v>21</v>
      </c>
      <c r="B2392" s="20"/>
      <c r="C2392" s="20"/>
      <c r="D2392" s="20"/>
      <c r="E2392" s="20"/>
      <c r="F2392" s="21"/>
      <c r="G2392" s="38" t="s">
        <v>28</v>
      </c>
      <c r="H2392" s="20"/>
      <c r="I2392" s="20"/>
      <c r="J2392" s="21"/>
      <c r="K2392" s="38" t="s">
        <v>29</v>
      </c>
      <c r="L2392" s="20"/>
      <c r="M2392" s="20"/>
      <c r="N2392" s="20"/>
      <c r="O2392" s="21"/>
      <c r="P2392" s="39" t="s">
        <v>30</v>
      </c>
      <c r="Q2392" s="40"/>
      <c r="R2392" s="8"/>
      <c r="S2392" s="39" t="s">
        <v>31</v>
      </c>
      <c r="T2392" s="20"/>
      <c r="U2392" s="20"/>
      <c r="V2392" s="40"/>
      <c r="W2392" s="35"/>
      <c r="X2392" s="20"/>
      <c r="Y2392" s="21"/>
      <c r="Z2392" s="36" t="s">
        <v>21</v>
      </c>
      <c r="AA2392" s="37"/>
    </row>
    <row r="2393" spans="1:27" x14ac:dyDescent="0.2">
      <c r="A2393" s="41" t="s">
        <v>2442</v>
      </c>
      <c r="B2393" s="21"/>
      <c r="C2393" s="38" t="s">
        <v>2443</v>
      </c>
      <c r="D2393" s="20"/>
      <c r="E2393" s="21"/>
      <c r="F2393" s="5" t="s">
        <v>2413</v>
      </c>
      <c r="G2393" s="38"/>
      <c r="H2393" s="20"/>
      <c r="I2393" s="21"/>
      <c r="J2393" s="5"/>
      <c r="K2393" s="42">
        <v>1600</v>
      </c>
      <c r="L2393" s="21"/>
      <c r="M2393" s="6">
        <v>0</v>
      </c>
      <c r="N2393" s="42">
        <v>0</v>
      </c>
      <c r="O2393" s="21"/>
      <c r="P2393" s="42">
        <v>1600</v>
      </c>
      <c r="Q2393" s="21"/>
      <c r="R2393" s="7">
        <v>0</v>
      </c>
      <c r="S2393" s="4" t="s">
        <v>26</v>
      </c>
      <c r="T2393" s="41"/>
      <c r="U2393" s="20"/>
      <c r="V2393" s="21"/>
      <c r="W2393" s="41"/>
      <c r="X2393" s="20"/>
      <c r="Y2393" s="21"/>
      <c r="Z2393" s="38" t="s">
        <v>27</v>
      </c>
      <c r="AA2393" s="21"/>
    </row>
    <row r="2394" spans="1:27" x14ac:dyDescent="0.2">
      <c r="A2394" s="38" t="s">
        <v>21</v>
      </c>
      <c r="B2394" s="20"/>
      <c r="C2394" s="20"/>
      <c r="D2394" s="20"/>
      <c r="E2394" s="20"/>
      <c r="F2394" s="21"/>
      <c r="G2394" s="38" t="s">
        <v>28</v>
      </c>
      <c r="H2394" s="20"/>
      <c r="I2394" s="20"/>
      <c r="J2394" s="21"/>
      <c r="K2394" s="38" t="s">
        <v>29</v>
      </c>
      <c r="L2394" s="20"/>
      <c r="M2394" s="20"/>
      <c r="N2394" s="20"/>
      <c r="O2394" s="21"/>
      <c r="P2394" s="39" t="s">
        <v>30</v>
      </c>
      <c r="Q2394" s="40"/>
      <c r="R2394" s="8"/>
      <c r="S2394" s="39" t="s">
        <v>31</v>
      </c>
      <c r="T2394" s="20"/>
      <c r="U2394" s="20"/>
      <c r="V2394" s="40"/>
      <c r="W2394" s="35"/>
      <c r="X2394" s="20"/>
      <c r="Y2394" s="21"/>
      <c r="Z2394" s="36" t="s">
        <v>21</v>
      </c>
      <c r="AA2394" s="37"/>
    </row>
    <row r="2395" spans="1:27" x14ac:dyDescent="0.2">
      <c r="A2395" s="41" t="s">
        <v>2444</v>
      </c>
      <c r="B2395" s="21"/>
      <c r="C2395" s="38" t="s">
        <v>2445</v>
      </c>
      <c r="D2395" s="20"/>
      <c r="E2395" s="21"/>
      <c r="F2395" s="5" t="s">
        <v>2413</v>
      </c>
      <c r="G2395" s="38"/>
      <c r="H2395" s="20"/>
      <c r="I2395" s="21"/>
      <c r="J2395" s="5"/>
      <c r="K2395" s="42">
        <v>1600</v>
      </c>
      <c r="L2395" s="21"/>
      <c r="M2395" s="6">
        <v>0</v>
      </c>
      <c r="N2395" s="42">
        <v>0</v>
      </c>
      <c r="O2395" s="21"/>
      <c r="P2395" s="42">
        <v>1600</v>
      </c>
      <c r="Q2395" s="21"/>
      <c r="R2395" s="7">
        <v>0</v>
      </c>
      <c r="S2395" s="4" t="s">
        <v>26</v>
      </c>
      <c r="T2395" s="41"/>
      <c r="U2395" s="20"/>
      <c r="V2395" s="21"/>
      <c r="W2395" s="41"/>
      <c r="X2395" s="20"/>
      <c r="Y2395" s="21"/>
      <c r="Z2395" s="38" t="s">
        <v>27</v>
      </c>
      <c r="AA2395" s="21"/>
    </row>
    <row r="2396" spans="1:27" x14ac:dyDescent="0.2">
      <c r="A2396" s="38" t="s">
        <v>21</v>
      </c>
      <c r="B2396" s="20"/>
      <c r="C2396" s="20"/>
      <c r="D2396" s="20"/>
      <c r="E2396" s="20"/>
      <c r="F2396" s="21"/>
      <c r="G2396" s="38" t="s">
        <v>28</v>
      </c>
      <c r="H2396" s="20"/>
      <c r="I2396" s="20"/>
      <c r="J2396" s="21"/>
      <c r="K2396" s="38" t="s">
        <v>29</v>
      </c>
      <c r="L2396" s="20"/>
      <c r="M2396" s="20"/>
      <c r="N2396" s="20"/>
      <c r="O2396" s="21"/>
      <c r="P2396" s="39" t="s">
        <v>30</v>
      </c>
      <c r="Q2396" s="40"/>
      <c r="R2396" s="8"/>
      <c r="S2396" s="39" t="s">
        <v>31</v>
      </c>
      <c r="T2396" s="20"/>
      <c r="U2396" s="20"/>
      <c r="V2396" s="40"/>
      <c r="W2396" s="35"/>
      <c r="X2396" s="20"/>
      <c r="Y2396" s="21"/>
      <c r="Z2396" s="36" t="s">
        <v>21</v>
      </c>
      <c r="AA2396" s="37"/>
    </row>
    <row r="2397" spans="1:27" x14ac:dyDescent="0.2">
      <c r="A2397" s="41" t="s">
        <v>2446</v>
      </c>
      <c r="B2397" s="21"/>
      <c r="C2397" s="38" t="s">
        <v>2447</v>
      </c>
      <c r="D2397" s="20"/>
      <c r="E2397" s="21"/>
      <c r="F2397" s="5" t="s">
        <v>2413</v>
      </c>
      <c r="G2397" s="38"/>
      <c r="H2397" s="20"/>
      <c r="I2397" s="21"/>
      <c r="J2397" s="5"/>
      <c r="K2397" s="42">
        <v>1600</v>
      </c>
      <c r="L2397" s="21"/>
      <c r="M2397" s="6">
        <v>0</v>
      </c>
      <c r="N2397" s="42">
        <v>0</v>
      </c>
      <c r="O2397" s="21"/>
      <c r="P2397" s="42">
        <v>1600</v>
      </c>
      <c r="Q2397" s="21"/>
      <c r="R2397" s="7">
        <v>0</v>
      </c>
      <c r="S2397" s="4" t="s">
        <v>26</v>
      </c>
      <c r="T2397" s="41"/>
      <c r="U2397" s="20"/>
      <c r="V2397" s="21"/>
      <c r="W2397" s="41"/>
      <c r="X2397" s="20"/>
      <c r="Y2397" s="21"/>
      <c r="Z2397" s="38" t="s">
        <v>27</v>
      </c>
      <c r="AA2397" s="21"/>
    </row>
    <row r="2398" spans="1:27" x14ac:dyDescent="0.2">
      <c r="A2398" s="38" t="s">
        <v>21</v>
      </c>
      <c r="B2398" s="20"/>
      <c r="C2398" s="20"/>
      <c r="D2398" s="20"/>
      <c r="E2398" s="20"/>
      <c r="F2398" s="21"/>
      <c r="G2398" s="38" t="s">
        <v>28</v>
      </c>
      <c r="H2398" s="20"/>
      <c r="I2398" s="20"/>
      <c r="J2398" s="21"/>
      <c r="K2398" s="38" t="s">
        <v>29</v>
      </c>
      <c r="L2398" s="20"/>
      <c r="M2398" s="20"/>
      <c r="N2398" s="20"/>
      <c r="O2398" s="21"/>
      <c r="P2398" s="39" t="s">
        <v>30</v>
      </c>
      <c r="Q2398" s="40"/>
      <c r="R2398" s="8"/>
      <c r="S2398" s="39" t="s">
        <v>31</v>
      </c>
      <c r="T2398" s="20"/>
      <c r="U2398" s="20"/>
      <c r="V2398" s="40"/>
      <c r="W2398" s="35"/>
      <c r="X2398" s="20"/>
      <c r="Y2398" s="21"/>
      <c r="Z2398" s="36" t="s">
        <v>21</v>
      </c>
      <c r="AA2398" s="37"/>
    </row>
    <row r="2399" spans="1:27" x14ac:dyDescent="0.2">
      <c r="A2399" s="41" t="s">
        <v>2448</v>
      </c>
      <c r="B2399" s="21"/>
      <c r="C2399" s="38" t="s">
        <v>2449</v>
      </c>
      <c r="D2399" s="20"/>
      <c r="E2399" s="21"/>
      <c r="F2399" s="5" t="s">
        <v>2413</v>
      </c>
      <c r="G2399" s="38"/>
      <c r="H2399" s="20"/>
      <c r="I2399" s="21"/>
      <c r="J2399" s="5"/>
      <c r="K2399" s="42">
        <v>1600</v>
      </c>
      <c r="L2399" s="21"/>
      <c r="M2399" s="6">
        <v>0</v>
      </c>
      <c r="N2399" s="42">
        <v>0</v>
      </c>
      <c r="O2399" s="21"/>
      <c r="P2399" s="42">
        <v>1600</v>
      </c>
      <c r="Q2399" s="21"/>
      <c r="R2399" s="7">
        <v>0</v>
      </c>
      <c r="S2399" s="4" t="s">
        <v>26</v>
      </c>
      <c r="T2399" s="41"/>
      <c r="U2399" s="20"/>
      <c r="V2399" s="21"/>
      <c r="W2399" s="41"/>
      <c r="X2399" s="20"/>
      <c r="Y2399" s="21"/>
      <c r="Z2399" s="38" t="s">
        <v>27</v>
      </c>
      <c r="AA2399" s="21"/>
    </row>
    <row r="2400" spans="1:27" x14ac:dyDescent="0.2">
      <c r="A2400" s="38" t="s">
        <v>21</v>
      </c>
      <c r="B2400" s="20"/>
      <c r="C2400" s="20"/>
      <c r="D2400" s="20"/>
      <c r="E2400" s="20"/>
      <c r="F2400" s="21"/>
      <c r="G2400" s="38" t="s">
        <v>28</v>
      </c>
      <c r="H2400" s="20"/>
      <c r="I2400" s="20"/>
      <c r="J2400" s="21"/>
      <c r="K2400" s="38" t="s">
        <v>29</v>
      </c>
      <c r="L2400" s="20"/>
      <c r="M2400" s="20"/>
      <c r="N2400" s="20"/>
      <c r="O2400" s="21"/>
      <c r="P2400" s="39" t="s">
        <v>30</v>
      </c>
      <c r="Q2400" s="40"/>
      <c r="R2400" s="8"/>
      <c r="S2400" s="39" t="s">
        <v>31</v>
      </c>
      <c r="T2400" s="20"/>
      <c r="U2400" s="20"/>
      <c r="V2400" s="40"/>
      <c r="W2400" s="35"/>
      <c r="X2400" s="20"/>
      <c r="Y2400" s="21"/>
      <c r="Z2400" s="36" t="s">
        <v>21</v>
      </c>
      <c r="AA2400" s="37"/>
    </row>
    <row r="2401" spans="1:27" x14ac:dyDescent="0.2">
      <c r="A2401" s="41" t="s">
        <v>2450</v>
      </c>
      <c r="B2401" s="21"/>
      <c r="C2401" s="38" t="s">
        <v>2451</v>
      </c>
      <c r="D2401" s="20"/>
      <c r="E2401" s="21"/>
      <c r="F2401" s="5" t="s">
        <v>2413</v>
      </c>
      <c r="G2401" s="38"/>
      <c r="H2401" s="20"/>
      <c r="I2401" s="21"/>
      <c r="J2401" s="5"/>
      <c r="K2401" s="42">
        <v>1600</v>
      </c>
      <c r="L2401" s="21"/>
      <c r="M2401" s="6">
        <v>0</v>
      </c>
      <c r="N2401" s="42">
        <v>0</v>
      </c>
      <c r="O2401" s="21"/>
      <c r="P2401" s="42">
        <v>1600</v>
      </c>
      <c r="Q2401" s="21"/>
      <c r="R2401" s="7">
        <v>0</v>
      </c>
      <c r="S2401" s="4" t="s">
        <v>26</v>
      </c>
      <c r="T2401" s="41"/>
      <c r="U2401" s="20"/>
      <c r="V2401" s="21"/>
      <c r="W2401" s="41"/>
      <c r="X2401" s="20"/>
      <c r="Y2401" s="21"/>
      <c r="Z2401" s="38" t="s">
        <v>27</v>
      </c>
      <c r="AA2401" s="21"/>
    </row>
    <row r="2402" spans="1:27" x14ac:dyDescent="0.2">
      <c r="A2402" s="38" t="s">
        <v>21</v>
      </c>
      <c r="B2402" s="20"/>
      <c r="C2402" s="20"/>
      <c r="D2402" s="20"/>
      <c r="E2402" s="20"/>
      <c r="F2402" s="21"/>
      <c r="G2402" s="38" t="s">
        <v>28</v>
      </c>
      <c r="H2402" s="20"/>
      <c r="I2402" s="20"/>
      <c r="J2402" s="21"/>
      <c r="K2402" s="38" t="s">
        <v>29</v>
      </c>
      <c r="L2402" s="20"/>
      <c r="M2402" s="20"/>
      <c r="N2402" s="20"/>
      <c r="O2402" s="21"/>
      <c r="P2402" s="39" t="s">
        <v>30</v>
      </c>
      <c r="Q2402" s="40"/>
      <c r="R2402" s="8"/>
      <c r="S2402" s="39" t="s">
        <v>31</v>
      </c>
      <c r="T2402" s="20"/>
      <c r="U2402" s="20"/>
      <c r="V2402" s="40"/>
      <c r="W2402" s="35"/>
      <c r="X2402" s="20"/>
      <c r="Y2402" s="21"/>
      <c r="Z2402" s="36" t="s">
        <v>21</v>
      </c>
      <c r="AA2402" s="37"/>
    </row>
    <row r="2403" spans="1:27" x14ac:dyDescent="0.2">
      <c r="A2403" s="41" t="s">
        <v>2452</v>
      </c>
      <c r="B2403" s="21"/>
      <c r="C2403" s="38" t="s">
        <v>2453</v>
      </c>
      <c r="D2403" s="20"/>
      <c r="E2403" s="21"/>
      <c r="F2403" s="5" t="s">
        <v>2413</v>
      </c>
      <c r="G2403" s="38"/>
      <c r="H2403" s="20"/>
      <c r="I2403" s="21"/>
      <c r="J2403" s="5"/>
      <c r="K2403" s="42">
        <v>1600</v>
      </c>
      <c r="L2403" s="21"/>
      <c r="M2403" s="6">
        <v>0</v>
      </c>
      <c r="N2403" s="42">
        <v>0</v>
      </c>
      <c r="O2403" s="21"/>
      <c r="P2403" s="42">
        <v>1600</v>
      </c>
      <c r="Q2403" s="21"/>
      <c r="R2403" s="7">
        <v>0</v>
      </c>
      <c r="S2403" s="4" t="s">
        <v>26</v>
      </c>
      <c r="T2403" s="41"/>
      <c r="U2403" s="20"/>
      <c r="V2403" s="21"/>
      <c r="W2403" s="41"/>
      <c r="X2403" s="20"/>
      <c r="Y2403" s="21"/>
      <c r="Z2403" s="38" t="s">
        <v>27</v>
      </c>
      <c r="AA2403" s="21"/>
    </row>
    <row r="2404" spans="1:27" x14ac:dyDescent="0.2">
      <c r="A2404" s="38" t="s">
        <v>21</v>
      </c>
      <c r="B2404" s="20"/>
      <c r="C2404" s="20"/>
      <c r="D2404" s="20"/>
      <c r="E2404" s="20"/>
      <c r="F2404" s="21"/>
      <c r="G2404" s="38" t="s">
        <v>28</v>
      </c>
      <c r="H2404" s="20"/>
      <c r="I2404" s="20"/>
      <c r="J2404" s="21"/>
      <c r="K2404" s="38" t="s">
        <v>29</v>
      </c>
      <c r="L2404" s="20"/>
      <c r="M2404" s="20"/>
      <c r="N2404" s="20"/>
      <c r="O2404" s="21"/>
      <c r="P2404" s="39" t="s">
        <v>30</v>
      </c>
      <c r="Q2404" s="40"/>
      <c r="R2404" s="8"/>
      <c r="S2404" s="39" t="s">
        <v>31</v>
      </c>
      <c r="T2404" s="20"/>
      <c r="U2404" s="20"/>
      <c r="V2404" s="40"/>
      <c r="W2404" s="35"/>
      <c r="X2404" s="20"/>
      <c r="Y2404" s="21"/>
      <c r="Z2404" s="36" t="s">
        <v>21</v>
      </c>
      <c r="AA2404" s="37"/>
    </row>
    <row r="2405" spans="1:27" x14ac:dyDescent="0.2">
      <c r="A2405" s="41" t="s">
        <v>2454</v>
      </c>
      <c r="B2405" s="21"/>
      <c r="C2405" s="38" t="s">
        <v>2455</v>
      </c>
      <c r="D2405" s="20"/>
      <c r="E2405" s="21"/>
      <c r="F2405" s="5" t="s">
        <v>2413</v>
      </c>
      <c r="G2405" s="38"/>
      <c r="H2405" s="20"/>
      <c r="I2405" s="21"/>
      <c r="J2405" s="5"/>
      <c r="K2405" s="42">
        <v>1600</v>
      </c>
      <c r="L2405" s="21"/>
      <c r="M2405" s="6">
        <v>0</v>
      </c>
      <c r="N2405" s="42">
        <v>0</v>
      </c>
      <c r="O2405" s="21"/>
      <c r="P2405" s="42">
        <v>1600</v>
      </c>
      <c r="Q2405" s="21"/>
      <c r="R2405" s="7">
        <v>0</v>
      </c>
      <c r="S2405" s="4" t="s">
        <v>26</v>
      </c>
      <c r="T2405" s="41"/>
      <c r="U2405" s="20"/>
      <c r="V2405" s="21"/>
      <c r="W2405" s="41"/>
      <c r="X2405" s="20"/>
      <c r="Y2405" s="21"/>
      <c r="Z2405" s="38" t="s">
        <v>27</v>
      </c>
      <c r="AA2405" s="21"/>
    </row>
    <row r="2406" spans="1:27" x14ac:dyDescent="0.2">
      <c r="A2406" s="38" t="s">
        <v>21</v>
      </c>
      <c r="B2406" s="20"/>
      <c r="C2406" s="20"/>
      <c r="D2406" s="20"/>
      <c r="E2406" s="20"/>
      <c r="F2406" s="21"/>
      <c r="G2406" s="38" t="s">
        <v>28</v>
      </c>
      <c r="H2406" s="20"/>
      <c r="I2406" s="20"/>
      <c r="J2406" s="21"/>
      <c r="K2406" s="38" t="s">
        <v>29</v>
      </c>
      <c r="L2406" s="20"/>
      <c r="M2406" s="20"/>
      <c r="N2406" s="20"/>
      <c r="O2406" s="21"/>
      <c r="P2406" s="39" t="s">
        <v>30</v>
      </c>
      <c r="Q2406" s="40"/>
      <c r="R2406" s="8"/>
      <c r="S2406" s="39" t="s">
        <v>31</v>
      </c>
      <c r="T2406" s="20"/>
      <c r="U2406" s="20"/>
      <c r="V2406" s="40"/>
      <c r="W2406" s="35"/>
      <c r="X2406" s="20"/>
      <c r="Y2406" s="21"/>
      <c r="Z2406" s="36" t="s">
        <v>21</v>
      </c>
      <c r="AA2406" s="37"/>
    </row>
    <row r="2407" spans="1:27" x14ac:dyDescent="0.2">
      <c r="A2407" s="41" t="s">
        <v>2456</v>
      </c>
      <c r="B2407" s="21"/>
      <c r="C2407" s="38" t="s">
        <v>2457</v>
      </c>
      <c r="D2407" s="20"/>
      <c r="E2407" s="21"/>
      <c r="F2407" s="5" t="s">
        <v>2413</v>
      </c>
      <c r="G2407" s="38"/>
      <c r="H2407" s="20"/>
      <c r="I2407" s="21"/>
      <c r="J2407" s="5"/>
      <c r="K2407" s="42">
        <v>1600</v>
      </c>
      <c r="L2407" s="21"/>
      <c r="M2407" s="6">
        <v>0</v>
      </c>
      <c r="N2407" s="42">
        <v>0</v>
      </c>
      <c r="O2407" s="21"/>
      <c r="P2407" s="42">
        <v>1600</v>
      </c>
      <c r="Q2407" s="21"/>
      <c r="R2407" s="7">
        <v>0</v>
      </c>
      <c r="S2407" s="4" t="s">
        <v>26</v>
      </c>
      <c r="T2407" s="41"/>
      <c r="U2407" s="20"/>
      <c r="V2407" s="21"/>
      <c r="W2407" s="41"/>
      <c r="X2407" s="20"/>
      <c r="Y2407" s="21"/>
      <c r="Z2407" s="38" t="s">
        <v>27</v>
      </c>
      <c r="AA2407" s="21"/>
    </row>
    <row r="2408" spans="1:27" x14ac:dyDescent="0.2">
      <c r="A2408" s="38" t="s">
        <v>21</v>
      </c>
      <c r="B2408" s="20"/>
      <c r="C2408" s="20"/>
      <c r="D2408" s="20"/>
      <c r="E2408" s="20"/>
      <c r="F2408" s="21"/>
      <c r="G2408" s="38" t="s">
        <v>28</v>
      </c>
      <c r="H2408" s="20"/>
      <c r="I2408" s="20"/>
      <c r="J2408" s="21"/>
      <c r="K2408" s="38" t="s">
        <v>29</v>
      </c>
      <c r="L2408" s="20"/>
      <c r="M2408" s="20"/>
      <c r="N2408" s="20"/>
      <c r="O2408" s="21"/>
      <c r="P2408" s="39" t="s">
        <v>30</v>
      </c>
      <c r="Q2408" s="40"/>
      <c r="R2408" s="8"/>
      <c r="S2408" s="39" t="s">
        <v>31</v>
      </c>
      <c r="T2408" s="20"/>
      <c r="U2408" s="20"/>
      <c r="V2408" s="40"/>
      <c r="W2408" s="35"/>
      <c r="X2408" s="20"/>
      <c r="Y2408" s="21"/>
      <c r="Z2408" s="36" t="s">
        <v>21</v>
      </c>
      <c r="AA2408" s="37"/>
    </row>
    <row r="2409" spans="1:27" x14ac:dyDescent="0.2">
      <c r="A2409" s="41" t="s">
        <v>2458</v>
      </c>
      <c r="B2409" s="21"/>
      <c r="C2409" s="38" t="s">
        <v>2459</v>
      </c>
      <c r="D2409" s="20"/>
      <c r="E2409" s="21"/>
      <c r="F2409" s="5" t="s">
        <v>2413</v>
      </c>
      <c r="G2409" s="38"/>
      <c r="H2409" s="20"/>
      <c r="I2409" s="21"/>
      <c r="J2409" s="5"/>
      <c r="K2409" s="42">
        <v>1600</v>
      </c>
      <c r="L2409" s="21"/>
      <c r="M2409" s="6">
        <v>0</v>
      </c>
      <c r="N2409" s="42">
        <v>0</v>
      </c>
      <c r="O2409" s="21"/>
      <c r="P2409" s="42">
        <v>1600</v>
      </c>
      <c r="Q2409" s="21"/>
      <c r="R2409" s="7">
        <v>0</v>
      </c>
      <c r="S2409" s="4" t="s">
        <v>26</v>
      </c>
      <c r="T2409" s="41"/>
      <c r="U2409" s="20"/>
      <c r="V2409" s="21"/>
      <c r="W2409" s="41"/>
      <c r="X2409" s="20"/>
      <c r="Y2409" s="21"/>
      <c r="Z2409" s="38" t="s">
        <v>27</v>
      </c>
      <c r="AA2409" s="21"/>
    </row>
    <row r="2410" spans="1:27" x14ac:dyDescent="0.2">
      <c r="A2410" s="38" t="s">
        <v>21</v>
      </c>
      <c r="B2410" s="20"/>
      <c r="C2410" s="20"/>
      <c r="D2410" s="20"/>
      <c r="E2410" s="20"/>
      <c r="F2410" s="21"/>
      <c r="G2410" s="38" t="s">
        <v>28</v>
      </c>
      <c r="H2410" s="20"/>
      <c r="I2410" s="20"/>
      <c r="J2410" s="21"/>
      <c r="K2410" s="38" t="s">
        <v>29</v>
      </c>
      <c r="L2410" s="20"/>
      <c r="M2410" s="20"/>
      <c r="N2410" s="20"/>
      <c r="O2410" s="21"/>
      <c r="P2410" s="39" t="s">
        <v>30</v>
      </c>
      <c r="Q2410" s="40"/>
      <c r="R2410" s="8"/>
      <c r="S2410" s="39" t="s">
        <v>31</v>
      </c>
      <c r="T2410" s="20"/>
      <c r="U2410" s="20"/>
      <c r="V2410" s="40"/>
      <c r="W2410" s="35"/>
      <c r="X2410" s="20"/>
      <c r="Y2410" s="21"/>
      <c r="Z2410" s="36" t="s">
        <v>21</v>
      </c>
      <c r="AA2410" s="37"/>
    </row>
    <row r="2411" spans="1:27" x14ac:dyDescent="0.2">
      <c r="A2411" s="41" t="s">
        <v>2460</v>
      </c>
      <c r="B2411" s="21"/>
      <c r="C2411" s="38" t="s">
        <v>2461</v>
      </c>
      <c r="D2411" s="20"/>
      <c r="E2411" s="21"/>
      <c r="F2411" s="5" t="s">
        <v>2413</v>
      </c>
      <c r="G2411" s="38"/>
      <c r="H2411" s="20"/>
      <c r="I2411" s="21"/>
      <c r="J2411" s="5"/>
      <c r="K2411" s="42">
        <v>1600</v>
      </c>
      <c r="L2411" s="21"/>
      <c r="M2411" s="6">
        <v>0</v>
      </c>
      <c r="N2411" s="42">
        <v>0</v>
      </c>
      <c r="O2411" s="21"/>
      <c r="P2411" s="42">
        <v>1600</v>
      </c>
      <c r="Q2411" s="21"/>
      <c r="R2411" s="7">
        <v>0</v>
      </c>
      <c r="S2411" s="4" t="s">
        <v>26</v>
      </c>
      <c r="T2411" s="41"/>
      <c r="U2411" s="20"/>
      <c r="V2411" s="21"/>
      <c r="W2411" s="41"/>
      <c r="X2411" s="20"/>
      <c r="Y2411" s="21"/>
      <c r="Z2411" s="38" t="s">
        <v>27</v>
      </c>
      <c r="AA2411" s="21"/>
    </row>
    <row r="2412" spans="1:27" x14ac:dyDescent="0.2">
      <c r="A2412" s="38" t="s">
        <v>21</v>
      </c>
      <c r="B2412" s="20"/>
      <c r="C2412" s="20"/>
      <c r="D2412" s="20"/>
      <c r="E2412" s="20"/>
      <c r="F2412" s="21"/>
      <c r="G2412" s="38" t="s">
        <v>28</v>
      </c>
      <c r="H2412" s="20"/>
      <c r="I2412" s="20"/>
      <c r="J2412" s="21"/>
      <c r="K2412" s="38" t="s">
        <v>29</v>
      </c>
      <c r="L2412" s="20"/>
      <c r="M2412" s="20"/>
      <c r="N2412" s="20"/>
      <c r="O2412" s="21"/>
      <c r="P2412" s="39" t="s">
        <v>30</v>
      </c>
      <c r="Q2412" s="40"/>
      <c r="R2412" s="8"/>
      <c r="S2412" s="39" t="s">
        <v>31</v>
      </c>
      <c r="T2412" s="20"/>
      <c r="U2412" s="20"/>
      <c r="V2412" s="40"/>
      <c r="W2412" s="35"/>
      <c r="X2412" s="20"/>
      <c r="Y2412" s="21"/>
      <c r="Z2412" s="36" t="s">
        <v>21</v>
      </c>
      <c r="AA2412" s="37"/>
    </row>
    <row r="2413" spans="1:27" x14ac:dyDescent="0.2">
      <c r="A2413" s="33" t="s">
        <v>21</v>
      </c>
      <c r="B2413" s="23"/>
      <c r="C2413" s="23"/>
      <c r="D2413" s="23"/>
      <c r="E2413" s="23"/>
      <c r="F2413" s="23"/>
      <c r="G2413" s="30" t="s">
        <v>32</v>
      </c>
      <c r="H2413" s="23"/>
      <c r="I2413" s="23"/>
      <c r="J2413" s="23"/>
      <c r="K2413" s="34">
        <v>40000</v>
      </c>
      <c r="L2413" s="23"/>
      <c r="M2413" s="9">
        <v>0</v>
      </c>
      <c r="N2413" s="34">
        <v>0</v>
      </c>
      <c r="O2413" s="23"/>
      <c r="P2413" s="34">
        <v>40000</v>
      </c>
      <c r="Q2413" s="23"/>
      <c r="R2413" s="10" t="s">
        <v>21</v>
      </c>
      <c r="S2413" s="10" t="s">
        <v>21</v>
      </c>
      <c r="T2413" s="30"/>
      <c r="U2413" s="23"/>
      <c r="V2413" s="23"/>
      <c r="W2413" s="30"/>
      <c r="X2413" s="23"/>
      <c r="Y2413" s="23"/>
      <c r="Z2413" s="31" t="s">
        <v>21</v>
      </c>
      <c r="AA2413" s="23"/>
    </row>
    <row r="2414" spans="1:27" x14ac:dyDescent="0.2">
      <c r="A2414" s="2" t="s">
        <v>21</v>
      </c>
      <c r="B2414" s="22" t="s">
        <v>2462</v>
      </c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</row>
    <row r="2415" spans="1:27" x14ac:dyDescent="0.2">
      <c r="A2415" s="41" t="s">
        <v>2463</v>
      </c>
      <c r="B2415" s="21"/>
      <c r="C2415" s="38" t="s">
        <v>2464</v>
      </c>
      <c r="D2415" s="20"/>
      <c r="E2415" s="21"/>
      <c r="F2415" s="5" t="s">
        <v>2465</v>
      </c>
      <c r="G2415" s="38"/>
      <c r="H2415" s="20"/>
      <c r="I2415" s="21"/>
      <c r="J2415" s="5"/>
      <c r="K2415" s="42">
        <v>1600</v>
      </c>
      <c r="L2415" s="21"/>
      <c r="M2415" s="6">
        <v>0</v>
      </c>
      <c r="N2415" s="42">
        <v>0</v>
      </c>
      <c r="O2415" s="21"/>
      <c r="P2415" s="42">
        <v>1600</v>
      </c>
      <c r="Q2415" s="21"/>
      <c r="R2415" s="7">
        <v>0</v>
      </c>
      <c r="S2415" s="4" t="s">
        <v>26</v>
      </c>
      <c r="T2415" s="41"/>
      <c r="U2415" s="20"/>
      <c r="V2415" s="21"/>
      <c r="W2415" s="41"/>
      <c r="X2415" s="20"/>
      <c r="Y2415" s="21"/>
      <c r="Z2415" s="38" t="s">
        <v>27</v>
      </c>
      <c r="AA2415" s="21"/>
    </row>
    <row r="2416" spans="1:27" x14ac:dyDescent="0.2">
      <c r="A2416" s="38" t="s">
        <v>21</v>
      </c>
      <c r="B2416" s="20"/>
      <c r="C2416" s="20"/>
      <c r="D2416" s="20"/>
      <c r="E2416" s="20"/>
      <c r="F2416" s="21"/>
      <c r="G2416" s="38" t="s">
        <v>28</v>
      </c>
      <c r="H2416" s="20"/>
      <c r="I2416" s="20"/>
      <c r="J2416" s="21"/>
      <c r="K2416" s="38" t="s">
        <v>29</v>
      </c>
      <c r="L2416" s="20"/>
      <c r="M2416" s="20"/>
      <c r="N2416" s="20"/>
      <c r="O2416" s="21"/>
      <c r="P2416" s="39" t="s">
        <v>30</v>
      </c>
      <c r="Q2416" s="40"/>
      <c r="R2416" s="8"/>
      <c r="S2416" s="39" t="s">
        <v>31</v>
      </c>
      <c r="T2416" s="20"/>
      <c r="U2416" s="20"/>
      <c r="V2416" s="40"/>
      <c r="W2416" s="35"/>
      <c r="X2416" s="20"/>
      <c r="Y2416" s="21"/>
      <c r="Z2416" s="36" t="s">
        <v>21</v>
      </c>
      <c r="AA2416" s="37"/>
    </row>
    <row r="2417" spans="1:27" x14ac:dyDescent="0.2">
      <c r="A2417" s="41" t="s">
        <v>2466</v>
      </c>
      <c r="B2417" s="21"/>
      <c r="C2417" s="38" t="s">
        <v>2467</v>
      </c>
      <c r="D2417" s="20"/>
      <c r="E2417" s="21"/>
      <c r="F2417" s="5" t="s">
        <v>2465</v>
      </c>
      <c r="G2417" s="38"/>
      <c r="H2417" s="20"/>
      <c r="I2417" s="21"/>
      <c r="J2417" s="5"/>
      <c r="K2417" s="42">
        <v>1600</v>
      </c>
      <c r="L2417" s="21"/>
      <c r="M2417" s="6">
        <v>0</v>
      </c>
      <c r="N2417" s="42">
        <v>0</v>
      </c>
      <c r="O2417" s="21"/>
      <c r="P2417" s="42">
        <v>1600</v>
      </c>
      <c r="Q2417" s="21"/>
      <c r="R2417" s="7">
        <v>0</v>
      </c>
      <c r="S2417" s="4" t="s">
        <v>26</v>
      </c>
      <c r="T2417" s="41"/>
      <c r="U2417" s="20"/>
      <c r="V2417" s="21"/>
      <c r="W2417" s="41"/>
      <c r="X2417" s="20"/>
      <c r="Y2417" s="21"/>
      <c r="Z2417" s="38" t="s">
        <v>27</v>
      </c>
      <c r="AA2417" s="21"/>
    </row>
    <row r="2418" spans="1:27" x14ac:dyDescent="0.2">
      <c r="A2418" s="38" t="s">
        <v>21</v>
      </c>
      <c r="B2418" s="20"/>
      <c r="C2418" s="20"/>
      <c r="D2418" s="20"/>
      <c r="E2418" s="20"/>
      <c r="F2418" s="21"/>
      <c r="G2418" s="38" t="s">
        <v>28</v>
      </c>
      <c r="H2418" s="20"/>
      <c r="I2418" s="20"/>
      <c r="J2418" s="21"/>
      <c r="K2418" s="38" t="s">
        <v>29</v>
      </c>
      <c r="L2418" s="20"/>
      <c r="M2418" s="20"/>
      <c r="N2418" s="20"/>
      <c r="O2418" s="21"/>
      <c r="P2418" s="39" t="s">
        <v>30</v>
      </c>
      <c r="Q2418" s="40"/>
      <c r="R2418" s="8"/>
      <c r="S2418" s="39" t="s">
        <v>31</v>
      </c>
      <c r="T2418" s="20"/>
      <c r="U2418" s="20"/>
      <c r="V2418" s="40"/>
      <c r="W2418" s="35"/>
      <c r="X2418" s="20"/>
      <c r="Y2418" s="21"/>
      <c r="Z2418" s="36" t="s">
        <v>21</v>
      </c>
      <c r="AA2418" s="37"/>
    </row>
    <row r="2419" spans="1:27" x14ac:dyDescent="0.2">
      <c r="A2419" s="33" t="s">
        <v>21</v>
      </c>
      <c r="B2419" s="23"/>
      <c r="C2419" s="23"/>
      <c r="D2419" s="23"/>
      <c r="E2419" s="23"/>
      <c r="F2419" s="23"/>
      <c r="G2419" s="30" t="s">
        <v>32</v>
      </c>
      <c r="H2419" s="23"/>
      <c r="I2419" s="23"/>
      <c r="J2419" s="23"/>
      <c r="K2419" s="34">
        <v>3200</v>
      </c>
      <c r="L2419" s="23"/>
      <c r="M2419" s="9">
        <v>0</v>
      </c>
      <c r="N2419" s="34">
        <v>0</v>
      </c>
      <c r="O2419" s="23"/>
      <c r="P2419" s="34">
        <v>3200</v>
      </c>
      <c r="Q2419" s="23"/>
      <c r="R2419" s="10" t="s">
        <v>21</v>
      </c>
      <c r="S2419" s="10" t="s">
        <v>21</v>
      </c>
      <c r="T2419" s="30"/>
      <c r="U2419" s="23"/>
      <c r="V2419" s="23"/>
      <c r="W2419" s="30"/>
      <c r="X2419" s="23"/>
      <c r="Y2419" s="23"/>
      <c r="Z2419" s="31" t="s">
        <v>21</v>
      </c>
      <c r="AA2419" s="23"/>
    </row>
    <row r="2420" spans="1:27" x14ac:dyDescent="0.2">
      <c r="A2420" s="2" t="s">
        <v>21</v>
      </c>
      <c r="B2420" s="22" t="s">
        <v>2468</v>
      </c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</row>
    <row r="2421" spans="1:27" ht="21" x14ac:dyDescent="0.2">
      <c r="A2421" s="41" t="s">
        <v>2469</v>
      </c>
      <c r="B2421" s="21"/>
      <c r="C2421" s="38" t="s">
        <v>2470</v>
      </c>
      <c r="D2421" s="20"/>
      <c r="E2421" s="21"/>
      <c r="F2421" s="5" t="s">
        <v>2471</v>
      </c>
      <c r="G2421" s="38"/>
      <c r="H2421" s="20"/>
      <c r="I2421" s="21"/>
      <c r="J2421" s="5"/>
      <c r="K2421" s="42">
        <v>545</v>
      </c>
      <c r="L2421" s="21"/>
      <c r="M2421" s="6">
        <v>0</v>
      </c>
      <c r="N2421" s="42">
        <v>0</v>
      </c>
      <c r="O2421" s="21"/>
      <c r="P2421" s="42">
        <v>545</v>
      </c>
      <c r="Q2421" s="21"/>
      <c r="R2421" s="7">
        <v>0</v>
      </c>
      <c r="S2421" s="4" t="s">
        <v>26</v>
      </c>
      <c r="T2421" s="41"/>
      <c r="U2421" s="20"/>
      <c r="V2421" s="21"/>
      <c r="W2421" s="41"/>
      <c r="X2421" s="20"/>
      <c r="Y2421" s="21"/>
      <c r="Z2421" s="38" t="s">
        <v>27</v>
      </c>
      <c r="AA2421" s="21"/>
    </row>
    <row r="2422" spans="1:27" x14ac:dyDescent="0.2">
      <c r="A2422" s="38" t="s">
        <v>21</v>
      </c>
      <c r="B2422" s="20"/>
      <c r="C2422" s="20"/>
      <c r="D2422" s="20"/>
      <c r="E2422" s="20"/>
      <c r="F2422" s="21"/>
      <c r="G2422" s="38" t="s">
        <v>28</v>
      </c>
      <c r="H2422" s="20"/>
      <c r="I2422" s="20"/>
      <c r="J2422" s="21"/>
      <c r="K2422" s="38" t="s">
        <v>29</v>
      </c>
      <c r="L2422" s="20"/>
      <c r="M2422" s="20"/>
      <c r="N2422" s="20"/>
      <c r="O2422" s="21"/>
      <c r="P2422" s="39" t="s">
        <v>30</v>
      </c>
      <c r="Q2422" s="40"/>
      <c r="R2422" s="8"/>
      <c r="S2422" s="39" t="s">
        <v>31</v>
      </c>
      <c r="T2422" s="20"/>
      <c r="U2422" s="20"/>
      <c r="V2422" s="40"/>
      <c r="W2422" s="35"/>
      <c r="X2422" s="20"/>
      <c r="Y2422" s="21"/>
      <c r="Z2422" s="36" t="s">
        <v>21</v>
      </c>
      <c r="AA2422" s="37"/>
    </row>
    <row r="2423" spans="1:27" ht="21" x14ac:dyDescent="0.2">
      <c r="A2423" s="41" t="s">
        <v>2472</v>
      </c>
      <c r="B2423" s="21"/>
      <c r="C2423" s="38" t="s">
        <v>2473</v>
      </c>
      <c r="D2423" s="20"/>
      <c r="E2423" s="21"/>
      <c r="F2423" s="5" t="s">
        <v>2471</v>
      </c>
      <c r="G2423" s="38"/>
      <c r="H2423" s="20"/>
      <c r="I2423" s="21"/>
      <c r="J2423" s="5"/>
      <c r="K2423" s="42">
        <v>545</v>
      </c>
      <c r="L2423" s="21"/>
      <c r="M2423" s="6">
        <v>0</v>
      </c>
      <c r="N2423" s="42">
        <v>0</v>
      </c>
      <c r="O2423" s="21"/>
      <c r="P2423" s="42">
        <v>545</v>
      </c>
      <c r="Q2423" s="21"/>
      <c r="R2423" s="7">
        <v>0</v>
      </c>
      <c r="S2423" s="4" t="s">
        <v>26</v>
      </c>
      <c r="T2423" s="41"/>
      <c r="U2423" s="20"/>
      <c r="V2423" s="21"/>
      <c r="W2423" s="41"/>
      <c r="X2423" s="20"/>
      <c r="Y2423" s="21"/>
      <c r="Z2423" s="38" t="s">
        <v>27</v>
      </c>
      <c r="AA2423" s="21"/>
    </row>
    <row r="2424" spans="1:27" x14ac:dyDescent="0.2">
      <c r="A2424" s="38" t="s">
        <v>21</v>
      </c>
      <c r="B2424" s="20"/>
      <c r="C2424" s="20"/>
      <c r="D2424" s="20"/>
      <c r="E2424" s="20"/>
      <c r="F2424" s="21"/>
      <c r="G2424" s="38" t="s">
        <v>28</v>
      </c>
      <c r="H2424" s="20"/>
      <c r="I2424" s="20"/>
      <c r="J2424" s="21"/>
      <c r="K2424" s="38" t="s">
        <v>29</v>
      </c>
      <c r="L2424" s="20"/>
      <c r="M2424" s="20"/>
      <c r="N2424" s="20"/>
      <c r="O2424" s="21"/>
      <c r="P2424" s="39" t="s">
        <v>30</v>
      </c>
      <c r="Q2424" s="40"/>
      <c r="R2424" s="8"/>
      <c r="S2424" s="39" t="s">
        <v>31</v>
      </c>
      <c r="T2424" s="20"/>
      <c r="U2424" s="20"/>
      <c r="V2424" s="40"/>
      <c r="W2424" s="35"/>
      <c r="X2424" s="20"/>
      <c r="Y2424" s="21"/>
      <c r="Z2424" s="36" t="s">
        <v>21</v>
      </c>
      <c r="AA2424" s="37"/>
    </row>
    <row r="2425" spans="1:27" ht="21" x14ac:dyDescent="0.2">
      <c r="A2425" s="41" t="s">
        <v>2474</v>
      </c>
      <c r="B2425" s="21"/>
      <c r="C2425" s="38" t="s">
        <v>2475</v>
      </c>
      <c r="D2425" s="20"/>
      <c r="E2425" s="21"/>
      <c r="F2425" s="5" t="s">
        <v>2471</v>
      </c>
      <c r="G2425" s="38"/>
      <c r="H2425" s="20"/>
      <c r="I2425" s="21"/>
      <c r="J2425" s="5"/>
      <c r="K2425" s="42">
        <v>545</v>
      </c>
      <c r="L2425" s="21"/>
      <c r="M2425" s="6">
        <v>0</v>
      </c>
      <c r="N2425" s="42">
        <v>0</v>
      </c>
      <c r="O2425" s="21"/>
      <c r="P2425" s="42">
        <v>545</v>
      </c>
      <c r="Q2425" s="21"/>
      <c r="R2425" s="7">
        <v>0</v>
      </c>
      <c r="S2425" s="4" t="s">
        <v>26</v>
      </c>
      <c r="T2425" s="41"/>
      <c r="U2425" s="20"/>
      <c r="V2425" s="21"/>
      <c r="W2425" s="41"/>
      <c r="X2425" s="20"/>
      <c r="Y2425" s="21"/>
      <c r="Z2425" s="38" t="s">
        <v>27</v>
      </c>
      <c r="AA2425" s="21"/>
    </row>
    <row r="2426" spans="1:27" x14ac:dyDescent="0.2">
      <c r="A2426" s="38" t="s">
        <v>21</v>
      </c>
      <c r="B2426" s="20"/>
      <c r="C2426" s="20"/>
      <c r="D2426" s="20"/>
      <c r="E2426" s="20"/>
      <c r="F2426" s="21"/>
      <c r="G2426" s="38" t="s">
        <v>28</v>
      </c>
      <c r="H2426" s="20"/>
      <c r="I2426" s="20"/>
      <c r="J2426" s="21"/>
      <c r="K2426" s="38" t="s">
        <v>29</v>
      </c>
      <c r="L2426" s="20"/>
      <c r="M2426" s="20"/>
      <c r="N2426" s="20"/>
      <c r="O2426" s="21"/>
      <c r="P2426" s="39" t="s">
        <v>30</v>
      </c>
      <c r="Q2426" s="40"/>
      <c r="R2426" s="8"/>
      <c r="S2426" s="39" t="s">
        <v>31</v>
      </c>
      <c r="T2426" s="20"/>
      <c r="U2426" s="20"/>
      <c r="V2426" s="40"/>
      <c r="W2426" s="35"/>
      <c r="X2426" s="20"/>
      <c r="Y2426" s="21"/>
      <c r="Z2426" s="36" t="s">
        <v>21</v>
      </c>
      <c r="AA2426" s="37"/>
    </row>
    <row r="2427" spans="1:27" ht="21" x14ac:dyDescent="0.2">
      <c r="A2427" s="41" t="s">
        <v>2476</v>
      </c>
      <c r="B2427" s="21"/>
      <c r="C2427" s="38" t="s">
        <v>2477</v>
      </c>
      <c r="D2427" s="20"/>
      <c r="E2427" s="21"/>
      <c r="F2427" s="5" t="s">
        <v>2471</v>
      </c>
      <c r="G2427" s="38"/>
      <c r="H2427" s="20"/>
      <c r="I2427" s="21"/>
      <c r="J2427" s="5"/>
      <c r="K2427" s="42">
        <v>545</v>
      </c>
      <c r="L2427" s="21"/>
      <c r="M2427" s="6">
        <v>0</v>
      </c>
      <c r="N2427" s="42">
        <v>0</v>
      </c>
      <c r="O2427" s="21"/>
      <c r="P2427" s="42">
        <v>545</v>
      </c>
      <c r="Q2427" s="21"/>
      <c r="R2427" s="7">
        <v>0</v>
      </c>
      <c r="S2427" s="4" t="s">
        <v>26</v>
      </c>
      <c r="T2427" s="41"/>
      <c r="U2427" s="20"/>
      <c r="V2427" s="21"/>
      <c r="W2427" s="41"/>
      <c r="X2427" s="20"/>
      <c r="Y2427" s="21"/>
      <c r="Z2427" s="38" t="s">
        <v>27</v>
      </c>
      <c r="AA2427" s="21"/>
    </row>
    <row r="2428" spans="1:27" x14ac:dyDescent="0.2">
      <c r="A2428" s="38" t="s">
        <v>21</v>
      </c>
      <c r="B2428" s="20"/>
      <c r="C2428" s="20"/>
      <c r="D2428" s="20"/>
      <c r="E2428" s="20"/>
      <c r="F2428" s="21"/>
      <c r="G2428" s="38" t="s">
        <v>28</v>
      </c>
      <c r="H2428" s="20"/>
      <c r="I2428" s="20"/>
      <c r="J2428" s="21"/>
      <c r="K2428" s="38" t="s">
        <v>29</v>
      </c>
      <c r="L2428" s="20"/>
      <c r="M2428" s="20"/>
      <c r="N2428" s="20"/>
      <c r="O2428" s="21"/>
      <c r="P2428" s="39" t="s">
        <v>30</v>
      </c>
      <c r="Q2428" s="40"/>
      <c r="R2428" s="8"/>
      <c r="S2428" s="39" t="s">
        <v>31</v>
      </c>
      <c r="T2428" s="20"/>
      <c r="U2428" s="20"/>
      <c r="V2428" s="40"/>
      <c r="W2428" s="35"/>
      <c r="X2428" s="20"/>
      <c r="Y2428" s="21"/>
      <c r="Z2428" s="36" t="s">
        <v>21</v>
      </c>
      <c r="AA2428" s="37"/>
    </row>
    <row r="2429" spans="1:27" ht="21" x14ac:dyDescent="0.2">
      <c r="A2429" s="41" t="s">
        <v>2478</v>
      </c>
      <c r="B2429" s="21"/>
      <c r="C2429" s="38" t="s">
        <v>2479</v>
      </c>
      <c r="D2429" s="20"/>
      <c r="E2429" s="21"/>
      <c r="F2429" s="5" t="s">
        <v>2471</v>
      </c>
      <c r="G2429" s="38"/>
      <c r="H2429" s="20"/>
      <c r="I2429" s="21"/>
      <c r="J2429" s="5"/>
      <c r="K2429" s="42">
        <v>545</v>
      </c>
      <c r="L2429" s="21"/>
      <c r="M2429" s="6">
        <v>0</v>
      </c>
      <c r="N2429" s="42">
        <v>0</v>
      </c>
      <c r="O2429" s="21"/>
      <c r="P2429" s="42">
        <v>545</v>
      </c>
      <c r="Q2429" s="21"/>
      <c r="R2429" s="7">
        <v>0</v>
      </c>
      <c r="S2429" s="4" t="s">
        <v>26</v>
      </c>
      <c r="T2429" s="41"/>
      <c r="U2429" s="20"/>
      <c r="V2429" s="21"/>
      <c r="W2429" s="41"/>
      <c r="X2429" s="20"/>
      <c r="Y2429" s="21"/>
      <c r="Z2429" s="38" t="s">
        <v>27</v>
      </c>
      <c r="AA2429" s="21"/>
    </row>
    <row r="2430" spans="1:27" x14ac:dyDescent="0.2">
      <c r="A2430" s="38" t="s">
        <v>21</v>
      </c>
      <c r="B2430" s="20"/>
      <c r="C2430" s="20"/>
      <c r="D2430" s="20"/>
      <c r="E2430" s="20"/>
      <c r="F2430" s="21"/>
      <c r="G2430" s="38" t="s">
        <v>28</v>
      </c>
      <c r="H2430" s="20"/>
      <c r="I2430" s="20"/>
      <c r="J2430" s="21"/>
      <c r="K2430" s="38" t="s">
        <v>29</v>
      </c>
      <c r="L2430" s="20"/>
      <c r="M2430" s="20"/>
      <c r="N2430" s="20"/>
      <c r="O2430" s="21"/>
      <c r="P2430" s="39" t="s">
        <v>30</v>
      </c>
      <c r="Q2430" s="40"/>
      <c r="R2430" s="8"/>
      <c r="S2430" s="39" t="s">
        <v>31</v>
      </c>
      <c r="T2430" s="20"/>
      <c r="U2430" s="20"/>
      <c r="V2430" s="40"/>
      <c r="W2430" s="35"/>
      <c r="X2430" s="20"/>
      <c r="Y2430" s="21"/>
      <c r="Z2430" s="36" t="s">
        <v>21</v>
      </c>
      <c r="AA2430" s="37"/>
    </row>
    <row r="2431" spans="1:27" ht="21" x14ac:dyDescent="0.2">
      <c r="A2431" s="41" t="s">
        <v>2480</v>
      </c>
      <c r="B2431" s="21"/>
      <c r="C2431" s="38" t="s">
        <v>2481</v>
      </c>
      <c r="D2431" s="20"/>
      <c r="E2431" s="21"/>
      <c r="F2431" s="5" t="s">
        <v>2471</v>
      </c>
      <c r="G2431" s="38"/>
      <c r="H2431" s="20"/>
      <c r="I2431" s="21"/>
      <c r="J2431" s="5"/>
      <c r="K2431" s="42">
        <v>545</v>
      </c>
      <c r="L2431" s="21"/>
      <c r="M2431" s="6">
        <v>0</v>
      </c>
      <c r="N2431" s="42">
        <v>0</v>
      </c>
      <c r="O2431" s="21"/>
      <c r="P2431" s="42">
        <v>545</v>
      </c>
      <c r="Q2431" s="21"/>
      <c r="R2431" s="7">
        <v>0</v>
      </c>
      <c r="S2431" s="4" t="s">
        <v>26</v>
      </c>
      <c r="T2431" s="41"/>
      <c r="U2431" s="20"/>
      <c r="V2431" s="21"/>
      <c r="W2431" s="41"/>
      <c r="X2431" s="20"/>
      <c r="Y2431" s="21"/>
      <c r="Z2431" s="38" t="s">
        <v>27</v>
      </c>
      <c r="AA2431" s="21"/>
    </row>
    <row r="2432" spans="1:27" x14ac:dyDescent="0.2">
      <c r="A2432" s="38" t="s">
        <v>21</v>
      </c>
      <c r="B2432" s="20"/>
      <c r="C2432" s="20"/>
      <c r="D2432" s="20"/>
      <c r="E2432" s="20"/>
      <c r="F2432" s="21"/>
      <c r="G2432" s="38" t="s">
        <v>28</v>
      </c>
      <c r="H2432" s="20"/>
      <c r="I2432" s="20"/>
      <c r="J2432" s="21"/>
      <c r="K2432" s="38" t="s">
        <v>29</v>
      </c>
      <c r="L2432" s="20"/>
      <c r="M2432" s="20"/>
      <c r="N2432" s="20"/>
      <c r="O2432" s="21"/>
      <c r="P2432" s="39" t="s">
        <v>30</v>
      </c>
      <c r="Q2432" s="40"/>
      <c r="R2432" s="8"/>
      <c r="S2432" s="39" t="s">
        <v>31</v>
      </c>
      <c r="T2432" s="20"/>
      <c r="U2432" s="20"/>
      <c r="V2432" s="40"/>
      <c r="W2432" s="35"/>
      <c r="X2432" s="20"/>
      <c r="Y2432" s="21"/>
      <c r="Z2432" s="36" t="s">
        <v>21</v>
      </c>
      <c r="AA2432" s="37"/>
    </row>
    <row r="2433" spans="1:27" ht="21" x14ac:dyDescent="0.2">
      <c r="A2433" s="41" t="s">
        <v>2482</v>
      </c>
      <c r="B2433" s="21"/>
      <c r="C2433" s="38" t="s">
        <v>2483</v>
      </c>
      <c r="D2433" s="20"/>
      <c r="E2433" s="21"/>
      <c r="F2433" s="5" t="s">
        <v>2471</v>
      </c>
      <c r="G2433" s="38"/>
      <c r="H2433" s="20"/>
      <c r="I2433" s="21"/>
      <c r="J2433" s="5"/>
      <c r="K2433" s="42">
        <v>545</v>
      </c>
      <c r="L2433" s="21"/>
      <c r="M2433" s="6">
        <v>0</v>
      </c>
      <c r="N2433" s="42">
        <v>0</v>
      </c>
      <c r="O2433" s="21"/>
      <c r="P2433" s="42">
        <v>545</v>
      </c>
      <c r="Q2433" s="21"/>
      <c r="R2433" s="7">
        <v>0</v>
      </c>
      <c r="S2433" s="4" t="s">
        <v>26</v>
      </c>
      <c r="T2433" s="41"/>
      <c r="U2433" s="20"/>
      <c r="V2433" s="21"/>
      <c r="W2433" s="41"/>
      <c r="X2433" s="20"/>
      <c r="Y2433" s="21"/>
      <c r="Z2433" s="38" t="s">
        <v>27</v>
      </c>
      <c r="AA2433" s="21"/>
    </row>
    <row r="2434" spans="1:27" x14ac:dyDescent="0.2">
      <c r="A2434" s="38" t="s">
        <v>21</v>
      </c>
      <c r="B2434" s="20"/>
      <c r="C2434" s="20"/>
      <c r="D2434" s="20"/>
      <c r="E2434" s="20"/>
      <c r="F2434" s="21"/>
      <c r="G2434" s="38" t="s">
        <v>28</v>
      </c>
      <c r="H2434" s="20"/>
      <c r="I2434" s="20"/>
      <c r="J2434" s="21"/>
      <c r="K2434" s="38" t="s">
        <v>29</v>
      </c>
      <c r="L2434" s="20"/>
      <c r="M2434" s="20"/>
      <c r="N2434" s="20"/>
      <c r="O2434" s="21"/>
      <c r="P2434" s="39" t="s">
        <v>30</v>
      </c>
      <c r="Q2434" s="40"/>
      <c r="R2434" s="8"/>
      <c r="S2434" s="39" t="s">
        <v>31</v>
      </c>
      <c r="T2434" s="20"/>
      <c r="U2434" s="20"/>
      <c r="V2434" s="40"/>
      <c r="W2434" s="35"/>
      <c r="X2434" s="20"/>
      <c r="Y2434" s="21"/>
      <c r="Z2434" s="36" t="s">
        <v>21</v>
      </c>
      <c r="AA2434" s="37"/>
    </row>
    <row r="2435" spans="1:27" ht="21" x14ac:dyDescent="0.2">
      <c r="A2435" s="41" t="s">
        <v>2484</v>
      </c>
      <c r="B2435" s="21"/>
      <c r="C2435" s="38" t="s">
        <v>2485</v>
      </c>
      <c r="D2435" s="20"/>
      <c r="E2435" s="21"/>
      <c r="F2435" s="5" t="s">
        <v>2471</v>
      </c>
      <c r="G2435" s="38"/>
      <c r="H2435" s="20"/>
      <c r="I2435" s="21"/>
      <c r="J2435" s="5"/>
      <c r="K2435" s="42">
        <v>545</v>
      </c>
      <c r="L2435" s="21"/>
      <c r="M2435" s="6">
        <v>0</v>
      </c>
      <c r="N2435" s="42">
        <v>0</v>
      </c>
      <c r="O2435" s="21"/>
      <c r="P2435" s="42">
        <v>545</v>
      </c>
      <c r="Q2435" s="21"/>
      <c r="R2435" s="7">
        <v>0</v>
      </c>
      <c r="S2435" s="4" t="s">
        <v>26</v>
      </c>
      <c r="T2435" s="41"/>
      <c r="U2435" s="20"/>
      <c r="V2435" s="21"/>
      <c r="W2435" s="41"/>
      <c r="X2435" s="20"/>
      <c r="Y2435" s="21"/>
      <c r="Z2435" s="38" t="s">
        <v>27</v>
      </c>
      <c r="AA2435" s="21"/>
    </row>
    <row r="2436" spans="1:27" x14ac:dyDescent="0.2">
      <c r="A2436" s="38" t="s">
        <v>21</v>
      </c>
      <c r="B2436" s="20"/>
      <c r="C2436" s="20"/>
      <c r="D2436" s="20"/>
      <c r="E2436" s="20"/>
      <c r="F2436" s="21"/>
      <c r="G2436" s="38" t="s">
        <v>28</v>
      </c>
      <c r="H2436" s="20"/>
      <c r="I2436" s="20"/>
      <c r="J2436" s="21"/>
      <c r="K2436" s="38" t="s">
        <v>29</v>
      </c>
      <c r="L2436" s="20"/>
      <c r="M2436" s="20"/>
      <c r="N2436" s="20"/>
      <c r="O2436" s="21"/>
      <c r="P2436" s="39" t="s">
        <v>30</v>
      </c>
      <c r="Q2436" s="40"/>
      <c r="R2436" s="8"/>
      <c r="S2436" s="39" t="s">
        <v>31</v>
      </c>
      <c r="T2436" s="20"/>
      <c r="U2436" s="20"/>
      <c r="V2436" s="40"/>
      <c r="W2436" s="35"/>
      <c r="X2436" s="20"/>
      <c r="Y2436" s="21"/>
      <c r="Z2436" s="36" t="s">
        <v>21</v>
      </c>
      <c r="AA2436" s="37"/>
    </row>
    <row r="2437" spans="1:27" ht="21" x14ac:dyDescent="0.2">
      <c r="A2437" s="41" t="s">
        <v>2486</v>
      </c>
      <c r="B2437" s="21"/>
      <c r="C2437" s="38" t="s">
        <v>2487</v>
      </c>
      <c r="D2437" s="20"/>
      <c r="E2437" s="21"/>
      <c r="F2437" s="5" t="s">
        <v>2471</v>
      </c>
      <c r="G2437" s="38"/>
      <c r="H2437" s="20"/>
      <c r="I2437" s="21"/>
      <c r="J2437" s="5"/>
      <c r="K2437" s="42">
        <v>545</v>
      </c>
      <c r="L2437" s="21"/>
      <c r="M2437" s="6">
        <v>0</v>
      </c>
      <c r="N2437" s="42">
        <v>0</v>
      </c>
      <c r="O2437" s="21"/>
      <c r="P2437" s="42">
        <v>545</v>
      </c>
      <c r="Q2437" s="21"/>
      <c r="R2437" s="7">
        <v>0</v>
      </c>
      <c r="S2437" s="4" t="s">
        <v>26</v>
      </c>
      <c r="T2437" s="41"/>
      <c r="U2437" s="20"/>
      <c r="V2437" s="21"/>
      <c r="W2437" s="41"/>
      <c r="X2437" s="20"/>
      <c r="Y2437" s="21"/>
      <c r="Z2437" s="38" t="s">
        <v>27</v>
      </c>
      <c r="AA2437" s="21"/>
    </row>
    <row r="2438" spans="1:27" x14ac:dyDescent="0.2">
      <c r="A2438" s="38" t="s">
        <v>21</v>
      </c>
      <c r="B2438" s="20"/>
      <c r="C2438" s="20"/>
      <c r="D2438" s="20"/>
      <c r="E2438" s="20"/>
      <c r="F2438" s="21"/>
      <c r="G2438" s="38" t="s">
        <v>28</v>
      </c>
      <c r="H2438" s="20"/>
      <c r="I2438" s="20"/>
      <c r="J2438" s="21"/>
      <c r="K2438" s="38" t="s">
        <v>29</v>
      </c>
      <c r="L2438" s="20"/>
      <c r="M2438" s="20"/>
      <c r="N2438" s="20"/>
      <c r="O2438" s="21"/>
      <c r="P2438" s="39" t="s">
        <v>30</v>
      </c>
      <c r="Q2438" s="40"/>
      <c r="R2438" s="8"/>
      <c r="S2438" s="39" t="s">
        <v>31</v>
      </c>
      <c r="T2438" s="20"/>
      <c r="U2438" s="20"/>
      <c r="V2438" s="40"/>
      <c r="W2438" s="35"/>
      <c r="X2438" s="20"/>
      <c r="Y2438" s="21"/>
      <c r="Z2438" s="36" t="s">
        <v>21</v>
      </c>
      <c r="AA2438" s="37"/>
    </row>
    <row r="2439" spans="1:27" ht="21" x14ac:dyDescent="0.2">
      <c r="A2439" s="41" t="s">
        <v>2488</v>
      </c>
      <c r="B2439" s="21"/>
      <c r="C2439" s="38" t="s">
        <v>2489</v>
      </c>
      <c r="D2439" s="20"/>
      <c r="E2439" s="21"/>
      <c r="F2439" s="5" t="s">
        <v>2471</v>
      </c>
      <c r="G2439" s="38"/>
      <c r="H2439" s="20"/>
      <c r="I2439" s="21"/>
      <c r="J2439" s="5"/>
      <c r="K2439" s="42">
        <v>545</v>
      </c>
      <c r="L2439" s="21"/>
      <c r="M2439" s="6">
        <v>0</v>
      </c>
      <c r="N2439" s="42">
        <v>0</v>
      </c>
      <c r="O2439" s="21"/>
      <c r="P2439" s="42">
        <v>545</v>
      </c>
      <c r="Q2439" s="21"/>
      <c r="R2439" s="7">
        <v>0</v>
      </c>
      <c r="S2439" s="4" t="s">
        <v>26</v>
      </c>
      <c r="T2439" s="41"/>
      <c r="U2439" s="20"/>
      <c r="V2439" s="21"/>
      <c r="W2439" s="41"/>
      <c r="X2439" s="20"/>
      <c r="Y2439" s="21"/>
      <c r="Z2439" s="38" t="s">
        <v>27</v>
      </c>
      <c r="AA2439" s="21"/>
    </row>
    <row r="2440" spans="1:27" x14ac:dyDescent="0.2">
      <c r="A2440" s="38" t="s">
        <v>21</v>
      </c>
      <c r="B2440" s="20"/>
      <c r="C2440" s="20"/>
      <c r="D2440" s="20"/>
      <c r="E2440" s="20"/>
      <c r="F2440" s="21"/>
      <c r="G2440" s="38" t="s">
        <v>28</v>
      </c>
      <c r="H2440" s="20"/>
      <c r="I2440" s="20"/>
      <c r="J2440" s="21"/>
      <c r="K2440" s="38" t="s">
        <v>29</v>
      </c>
      <c r="L2440" s="20"/>
      <c r="M2440" s="20"/>
      <c r="N2440" s="20"/>
      <c r="O2440" s="21"/>
      <c r="P2440" s="39" t="s">
        <v>30</v>
      </c>
      <c r="Q2440" s="40"/>
      <c r="R2440" s="8"/>
      <c r="S2440" s="39" t="s">
        <v>31</v>
      </c>
      <c r="T2440" s="20"/>
      <c r="U2440" s="20"/>
      <c r="V2440" s="40"/>
      <c r="W2440" s="35"/>
      <c r="X2440" s="20"/>
      <c r="Y2440" s="21"/>
      <c r="Z2440" s="36" t="s">
        <v>21</v>
      </c>
      <c r="AA2440" s="37"/>
    </row>
    <row r="2441" spans="1:27" x14ac:dyDescent="0.2">
      <c r="A2441" s="41" t="s">
        <v>2490</v>
      </c>
      <c r="B2441" s="21"/>
      <c r="C2441" s="38" t="s">
        <v>2491</v>
      </c>
      <c r="D2441" s="20"/>
      <c r="E2441" s="21"/>
      <c r="F2441" s="5" t="s">
        <v>2492</v>
      </c>
      <c r="G2441" s="38"/>
      <c r="H2441" s="20"/>
      <c r="I2441" s="21"/>
      <c r="J2441" s="5"/>
      <c r="K2441" s="42">
        <v>3500</v>
      </c>
      <c r="L2441" s="21"/>
      <c r="M2441" s="6">
        <v>0</v>
      </c>
      <c r="N2441" s="42">
        <v>0</v>
      </c>
      <c r="O2441" s="21"/>
      <c r="P2441" s="42">
        <v>3500</v>
      </c>
      <c r="Q2441" s="21"/>
      <c r="R2441" s="7">
        <v>0</v>
      </c>
      <c r="S2441" s="4" t="s">
        <v>26</v>
      </c>
      <c r="T2441" s="41"/>
      <c r="U2441" s="20"/>
      <c r="V2441" s="21"/>
      <c r="W2441" s="41"/>
      <c r="X2441" s="20"/>
      <c r="Y2441" s="21"/>
      <c r="Z2441" s="38" t="s">
        <v>27</v>
      </c>
      <c r="AA2441" s="21"/>
    </row>
    <row r="2442" spans="1:27" x14ac:dyDescent="0.2">
      <c r="A2442" s="38" t="s">
        <v>21</v>
      </c>
      <c r="B2442" s="20"/>
      <c r="C2442" s="20"/>
      <c r="D2442" s="20"/>
      <c r="E2442" s="20"/>
      <c r="F2442" s="21"/>
      <c r="G2442" s="38" t="s">
        <v>28</v>
      </c>
      <c r="H2442" s="20"/>
      <c r="I2442" s="20"/>
      <c r="J2442" s="21"/>
      <c r="K2442" s="38" t="s">
        <v>29</v>
      </c>
      <c r="L2442" s="20"/>
      <c r="M2442" s="20"/>
      <c r="N2442" s="20"/>
      <c r="O2442" s="21"/>
      <c r="P2442" s="39" t="s">
        <v>30</v>
      </c>
      <c r="Q2442" s="40"/>
      <c r="R2442" s="8"/>
      <c r="S2442" s="39" t="s">
        <v>31</v>
      </c>
      <c r="T2442" s="20"/>
      <c r="U2442" s="20"/>
      <c r="V2442" s="40"/>
      <c r="W2442" s="35"/>
      <c r="X2442" s="20"/>
      <c r="Y2442" s="21"/>
      <c r="Z2442" s="36" t="s">
        <v>21</v>
      </c>
      <c r="AA2442" s="37"/>
    </row>
    <row r="2443" spans="1:27" x14ac:dyDescent="0.2">
      <c r="A2443" s="33" t="s">
        <v>21</v>
      </c>
      <c r="B2443" s="23"/>
      <c r="C2443" s="23"/>
      <c r="D2443" s="23"/>
      <c r="E2443" s="23"/>
      <c r="F2443" s="23"/>
      <c r="G2443" s="30" t="s">
        <v>32</v>
      </c>
      <c r="H2443" s="23"/>
      <c r="I2443" s="23"/>
      <c r="J2443" s="23"/>
      <c r="K2443" s="34">
        <v>8950</v>
      </c>
      <c r="L2443" s="23"/>
      <c r="M2443" s="9">
        <v>0</v>
      </c>
      <c r="N2443" s="34">
        <v>0</v>
      </c>
      <c r="O2443" s="23"/>
      <c r="P2443" s="34">
        <v>8950</v>
      </c>
      <c r="Q2443" s="23"/>
      <c r="R2443" s="10" t="s">
        <v>21</v>
      </c>
      <c r="S2443" s="10" t="s">
        <v>21</v>
      </c>
      <c r="T2443" s="30"/>
      <c r="U2443" s="23"/>
      <c r="V2443" s="23"/>
      <c r="W2443" s="30"/>
      <c r="X2443" s="23"/>
      <c r="Y2443" s="23"/>
      <c r="Z2443" s="31" t="s">
        <v>21</v>
      </c>
      <c r="AA2443" s="23"/>
    </row>
    <row r="2444" spans="1:27" x14ac:dyDescent="0.2">
      <c r="A2444" s="2" t="s">
        <v>21</v>
      </c>
      <c r="B2444" s="22" t="s">
        <v>2493</v>
      </c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</row>
    <row r="2445" spans="1:27" x14ac:dyDescent="0.2">
      <c r="A2445" s="41" t="s">
        <v>2494</v>
      </c>
      <c r="B2445" s="21"/>
      <c r="C2445" s="38" t="s">
        <v>2495</v>
      </c>
      <c r="D2445" s="20"/>
      <c r="E2445" s="21"/>
      <c r="F2445" s="5" t="s">
        <v>2496</v>
      </c>
      <c r="G2445" s="38"/>
      <c r="H2445" s="20"/>
      <c r="I2445" s="21"/>
      <c r="J2445" s="5"/>
      <c r="K2445" s="42">
        <v>1500</v>
      </c>
      <c r="L2445" s="21"/>
      <c r="M2445" s="6">
        <v>0</v>
      </c>
      <c r="N2445" s="42">
        <v>0</v>
      </c>
      <c r="O2445" s="21"/>
      <c r="P2445" s="42">
        <v>1500</v>
      </c>
      <c r="Q2445" s="21"/>
      <c r="R2445" s="7">
        <v>0</v>
      </c>
      <c r="S2445" s="4" t="s">
        <v>26</v>
      </c>
      <c r="T2445" s="41"/>
      <c r="U2445" s="20"/>
      <c r="V2445" s="21"/>
      <c r="W2445" s="41"/>
      <c r="X2445" s="20"/>
      <c r="Y2445" s="21"/>
      <c r="Z2445" s="38" t="s">
        <v>27</v>
      </c>
      <c r="AA2445" s="21"/>
    </row>
    <row r="2446" spans="1:27" x14ac:dyDescent="0.2">
      <c r="A2446" s="38" t="s">
        <v>21</v>
      </c>
      <c r="B2446" s="20"/>
      <c r="C2446" s="20"/>
      <c r="D2446" s="20"/>
      <c r="E2446" s="20"/>
      <c r="F2446" s="21"/>
      <c r="G2446" s="38" t="s">
        <v>28</v>
      </c>
      <c r="H2446" s="20"/>
      <c r="I2446" s="20"/>
      <c r="J2446" s="21"/>
      <c r="K2446" s="38" t="s">
        <v>29</v>
      </c>
      <c r="L2446" s="20"/>
      <c r="M2446" s="20"/>
      <c r="N2446" s="20"/>
      <c r="O2446" s="21"/>
      <c r="P2446" s="39" t="s">
        <v>30</v>
      </c>
      <c r="Q2446" s="40"/>
      <c r="R2446" s="8"/>
      <c r="S2446" s="39" t="s">
        <v>31</v>
      </c>
      <c r="T2446" s="20"/>
      <c r="U2446" s="20"/>
      <c r="V2446" s="40"/>
      <c r="W2446" s="35"/>
      <c r="X2446" s="20"/>
      <c r="Y2446" s="21"/>
      <c r="Z2446" s="36" t="s">
        <v>21</v>
      </c>
      <c r="AA2446" s="37"/>
    </row>
    <row r="2447" spans="1:27" x14ac:dyDescent="0.2">
      <c r="A2447" s="41" t="s">
        <v>2497</v>
      </c>
      <c r="B2447" s="21"/>
      <c r="C2447" s="38" t="s">
        <v>2498</v>
      </c>
      <c r="D2447" s="20"/>
      <c r="E2447" s="21"/>
      <c r="F2447" s="5" t="s">
        <v>2496</v>
      </c>
      <c r="G2447" s="38"/>
      <c r="H2447" s="20"/>
      <c r="I2447" s="21"/>
      <c r="J2447" s="5"/>
      <c r="K2447" s="42">
        <v>1500</v>
      </c>
      <c r="L2447" s="21"/>
      <c r="M2447" s="6">
        <v>0</v>
      </c>
      <c r="N2447" s="42">
        <v>0</v>
      </c>
      <c r="O2447" s="21"/>
      <c r="P2447" s="42">
        <v>1500</v>
      </c>
      <c r="Q2447" s="21"/>
      <c r="R2447" s="7">
        <v>0</v>
      </c>
      <c r="S2447" s="4" t="s">
        <v>26</v>
      </c>
      <c r="T2447" s="41"/>
      <c r="U2447" s="20"/>
      <c r="V2447" s="21"/>
      <c r="W2447" s="41"/>
      <c r="X2447" s="20"/>
      <c r="Y2447" s="21"/>
      <c r="Z2447" s="38" t="s">
        <v>27</v>
      </c>
      <c r="AA2447" s="21"/>
    </row>
    <row r="2448" spans="1:27" x14ac:dyDescent="0.2">
      <c r="A2448" s="38" t="s">
        <v>21</v>
      </c>
      <c r="B2448" s="20"/>
      <c r="C2448" s="20"/>
      <c r="D2448" s="20"/>
      <c r="E2448" s="20"/>
      <c r="F2448" s="21"/>
      <c r="G2448" s="38" t="s">
        <v>28</v>
      </c>
      <c r="H2448" s="20"/>
      <c r="I2448" s="20"/>
      <c r="J2448" s="21"/>
      <c r="K2448" s="38" t="s">
        <v>29</v>
      </c>
      <c r="L2448" s="20"/>
      <c r="M2448" s="20"/>
      <c r="N2448" s="20"/>
      <c r="O2448" s="21"/>
      <c r="P2448" s="39" t="s">
        <v>30</v>
      </c>
      <c r="Q2448" s="40"/>
      <c r="R2448" s="8"/>
      <c r="S2448" s="39" t="s">
        <v>31</v>
      </c>
      <c r="T2448" s="20"/>
      <c r="U2448" s="20"/>
      <c r="V2448" s="40"/>
      <c r="W2448" s="35"/>
      <c r="X2448" s="20"/>
      <c r="Y2448" s="21"/>
      <c r="Z2448" s="36" t="s">
        <v>21</v>
      </c>
      <c r="AA2448" s="37"/>
    </row>
    <row r="2449" spans="1:27" x14ac:dyDescent="0.2">
      <c r="A2449" s="33" t="s">
        <v>21</v>
      </c>
      <c r="B2449" s="23"/>
      <c r="C2449" s="23"/>
      <c r="D2449" s="23"/>
      <c r="E2449" s="23"/>
      <c r="F2449" s="23"/>
      <c r="G2449" s="30" t="s">
        <v>32</v>
      </c>
      <c r="H2449" s="23"/>
      <c r="I2449" s="23"/>
      <c r="J2449" s="23"/>
      <c r="K2449" s="34">
        <v>3000</v>
      </c>
      <c r="L2449" s="23"/>
      <c r="M2449" s="9">
        <v>0</v>
      </c>
      <c r="N2449" s="34">
        <v>0</v>
      </c>
      <c r="O2449" s="23"/>
      <c r="P2449" s="34">
        <v>3000</v>
      </c>
      <c r="Q2449" s="23"/>
      <c r="R2449" s="10" t="s">
        <v>21</v>
      </c>
      <c r="S2449" s="10" t="s">
        <v>21</v>
      </c>
      <c r="T2449" s="30"/>
      <c r="U2449" s="23"/>
      <c r="V2449" s="23"/>
      <c r="W2449" s="30"/>
      <c r="X2449" s="23"/>
      <c r="Y2449" s="23"/>
      <c r="Z2449" s="31" t="s">
        <v>21</v>
      </c>
      <c r="AA2449" s="23"/>
    </row>
    <row r="2450" spans="1:27" x14ac:dyDescent="0.2">
      <c r="A2450" s="2" t="s">
        <v>21</v>
      </c>
      <c r="B2450" s="22" t="s">
        <v>2499</v>
      </c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</row>
    <row r="2451" spans="1:27" ht="21" x14ac:dyDescent="0.2">
      <c r="A2451" s="41" t="s">
        <v>2500</v>
      </c>
      <c r="B2451" s="21"/>
      <c r="C2451" s="38" t="s">
        <v>2501</v>
      </c>
      <c r="D2451" s="20"/>
      <c r="E2451" s="21"/>
      <c r="F2451" s="5" t="s">
        <v>2502</v>
      </c>
      <c r="G2451" s="38"/>
      <c r="H2451" s="20"/>
      <c r="I2451" s="21"/>
      <c r="J2451" s="5"/>
      <c r="K2451" s="42">
        <v>8500</v>
      </c>
      <c r="L2451" s="21"/>
      <c r="M2451" s="6">
        <v>0</v>
      </c>
      <c r="N2451" s="42">
        <v>0</v>
      </c>
      <c r="O2451" s="21"/>
      <c r="P2451" s="42">
        <v>8500</v>
      </c>
      <c r="Q2451" s="21"/>
      <c r="R2451" s="7">
        <v>0</v>
      </c>
      <c r="S2451" s="4" t="s">
        <v>26</v>
      </c>
      <c r="T2451" s="41"/>
      <c r="U2451" s="20"/>
      <c r="V2451" s="21"/>
      <c r="W2451" s="41"/>
      <c r="X2451" s="20"/>
      <c r="Y2451" s="21"/>
      <c r="Z2451" s="38" t="s">
        <v>27</v>
      </c>
      <c r="AA2451" s="21"/>
    </row>
    <row r="2452" spans="1:27" x14ac:dyDescent="0.2">
      <c r="A2452" s="38" t="s">
        <v>21</v>
      </c>
      <c r="B2452" s="20"/>
      <c r="C2452" s="20"/>
      <c r="D2452" s="20"/>
      <c r="E2452" s="20"/>
      <c r="F2452" s="21"/>
      <c r="G2452" s="38" t="s">
        <v>28</v>
      </c>
      <c r="H2452" s="20"/>
      <c r="I2452" s="20"/>
      <c r="J2452" s="21"/>
      <c r="K2452" s="38" t="s">
        <v>29</v>
      </c>
      <c r="L2452" s="20"/>
      <c r="M2452" s="20"/>
      <c r="N2452" s="20"/>
      <c r="O2452" s="21"/>
      <c r="P2452" s="39" t="s">
        <v>30</v>
      </c>
      <c r="Q2452" s="40"/>
      <c r="R2452" s="8"/>
      <c r="S2452" s="39" t="s">
        <v>31</v>
      </c>
      <c r="T2452" s="20"/>
      <c r="U2452" s="20"/>
      <c r="V2452" s="40"/>
      <c r="W2452" s="35"/>
      <c r="X2452" s="20"/>
      <c r="Y2452" s="21"/>
      <c r="Z2452" s="36" t="s">
        <v>21</v>
      </c>
      <c r="AA2452" s="37"/>
    </row>
    <row r="2453" spans="1:27" x14ac:dyDescent="0.2">
      <c r="A2453" s="33" t="s">
        <v>21</v>
      </c>
      <c r="B2453" s="23"/>
      <c r="C2453" s="23"/>
      <c r="D2453" s="23"/>
      <c r="E2453" s="23"/>
      <c r="F2453" s="23"/>
      <c r="G2453" s="30" t="s">
        <v>32</v>
      </c>
      <c r="H2453" s="23"/>
      <c r="I2453" s="23"/>
      <c r="J2453" s="23"/>
      <c r="K2453" s="34">
        <v>8500</v>
      </c>
      <c r="L2453" s="23"/>
      <c r="M2453" s="9">
        <v>0</v>
      </c>
      <c r="N2453" s="34">
        <v>0</v>
      </c>
      <c r="O2453" s="23"/>
      <c r="P2453" s="34">
        <v>8500</v>
      </c>
      <c r="Q2453" s="23"/>
      <c r="R2453" s="10" t="s">
        <v>21</v>
      </c>
      <c r="S2453" s="10" t="s">
        <v>21</v>
      </c>
      <c r="T2453" s="30"/>
      <c r="U2453" s="23"/>
      <c r="V2453" s="23"/>
      <c r="W2453" s="30"/>
      <c r="X2453" s="23"/>
      <c r="Y2453" s="23"/>
      <c r="Z2453" s="31" t="s">
        <v>21</v>
      </c>
      <c r="AA2453" s="23"/>
    </row>
    <row r="2454" spans="1:27" x14ac:dyDescent="0.2">
      <c r="A2454" s="2" t="s">
        <v>21</v>
      </c>
      <c r="B2454" s="22" t="s">
        <v>2503</v>
      </c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</row>
    <row r="2455" spans="1:27" x14ac:dyDescent="0.2">
      <c r="A2455" s="41" t="s">
        <v>2504</v>
      </c>
      <c r="B2455" s="21"/>
      <c r="C2455" s="38" t="s">
        <v>2505</v>
      </c>
      <c r="D2455" s="20"/>
      <c r="E2455" s="21"/>
      <c r="F2455" s="5" t="s">
        <v>2506</v>
      </c>
      <c r="G2455" s="38"/>
      <c r="H2455" s="20"/>
      <c r="I2455" s="21"/>
      <c r="J2455" s="5"/>
      <c r="K2455" s="42">
        <v>2900</v>
      </c>
      <c r="L2455" s="21"/>
      <c r="M2455" s="6">
        <v>0</v>
      </c>
      <c r="N2455" s="42">
        <v>0</v>
      </c>
      <c r="O2455" s="21"/>
      <c r="P2455" s="42">
        <v>2900</v>
      </c>
      <c r="Q2455" s="21"/>
      <c r="R2455" s="7">
        <v>0</v>
      </c>
      <c r="S2455" s="4" t="s">
        <v>26</v>
      </c>
      <c r="T2455" s="41"/>
      <c r="U2455" s="20"/>
      <c r="V2455" s="21"/>
      <c r="W2455" s="41"/>
      <c r="X2455" s="20"/>
      <c r="Y2455" s="21"/>
      <c r="Z2455" s="38" t="s">
        <v>27</v>
      </c>
      <c r="AA2455" s="21"/>
    </row>
    <row r="2456" spans="1:27" x14ac:dyDescent="0.2">
      <c r="A2456" s="38" t="s">
        <v>21</v>
      </c>
      <c r="B2456" s="20"/>
      <c r="C2456" s="20"/>
      <c r="D2456" s="20"/>
      <c r="E2456" s="20"/>
      <c r="F2456" s="21"/>
      <c r="G2456" s="38" t="s">
        <v>28</v>
      </c>
      <c r="H2456" s="20"/>
      <c r="I2456" s="20"/>
      <c r="J2456" s="21"/>
      <c r="K2456" s="38" t="s">
        <v>29</v>
      </c>
      <c r="L2456" s="20"/>
      <c r="M2456" s="20"/>
      <c r="N2456" s="20"/>
      <c r="O2456" s="21"/>
      <c r="P2456" s="39" t="s">
        <v>30</v>
      </c>
      <c r="Q2456" s="40"/>
      <c r="R2456" s="8"/>
      <c r="S2456" s="39" t="s">
        <v>31</v>
      </c>
      <c r="T2456" s="20"/>
      <c r="U2456" s="20"/>
      <c r="V2456" s="40"/>
      <c r="W2456" s="35"/>
      <c r="X2456" s="20"/>
      <c r="Y2456" s="21"/>
      <c r="Z2456" s="36" t="s">
        <v>21</v>
      </c>
      <c r="AA2456" s="37"/>
    </row>
    <row r="2457" spans="1:27" x14ac:dyDescent="0.2">
      <c r="A2457" s="41" t="s">
        <v>2507</v>
      </c>
      <c r="B2457" s="21"/>
      <c r="C2457" s="38" t="s">
        <v>2508</v>
      </c>
      <c r="D2457" s="20"/>
      <c r="E2457" s="21"/>
      <c r="F2457" s="5" t="s">
        <v>2506</v>
      </c>
      <c r="G2457" s="38"/>
      <c r="H2457" s="20"/>
      <c r="I2457" s="21"/>
      <c r="J2457" s="5"/>
      <c r="K2457" s="42">
        <v>2900</v>
      </c>
      <c r="L2457" s="21"/>
      <c r="M2457" s="6">
        <v>0</v>
      </c>
      <c r="N2457" s="42">
        <v>0</v>
      </c>
      <c r="O2457" s="21"/>
      <c r="P2457" s="42">
        <v>2900</v>
      </c>
      <c r="Q2457" s="21"/>
      <c r="R2457" s="7">
        <v>0</v>
      </c>
      <c r="S2457" s="4" t="s">
        <v>26</v>
      </c>
      <c r="T2457" s="41"/>
      <c r="U2457" s="20"/>
      <c r="V2457" s="21"/>
      <c r="W2457" s="41"/>
      <c r="X2457" s="20"/>
      <c r="Y2457" s="21"/>
      <c r="Z2457" s="38" t="s">
        <v>27</v>
      </c>
      <c r="AA2457" s="21"/>
    </row>
    <row r="2458" spans="1:27" x14ac:dyDescent="0.2">
      <c r="A2458" s="38" t="s">
        <v>21</v>
      </c>
      <c r="B2458" s="20"/>
      <c r="C2458" s="20"/>
      <c r="D2458" s="20"/>
      <c r="E2458" s="20"/>
      <c r="F2458" s="21"/>
      <c r="G2458" s="38" t="s">
        <v>28</v>
      </c>
      <c r="H2458" s="20"/>
      <c r="I2458" s="20"/>
      <c r="J2458" s="21"/>
      <c r="K2458" s="38" t="s">
        <v>29</v>
      </c>
      <c r="L2458" s="20"/>
      <c r="M2458" s="20"/>
      <c r="N2458" s="20"/>
      <c r="O2458" s="21"/>
      <c r="P2458" s="39" t="s">
        <v>30</v>
      </c>
      <c r="Q2458" s="40"/>
      <c r="R2458" s="8"/>
      <c r="S2458" s="39" t="s">
        <v>31</v>
      </c>
      <c r="T2458" s="20"/>
      <c r="U2458" s="20"/>
      <c r="V2458" s="40"/>
      <c r="W2458" s="35"/>
      <c r="X2458" s="20"/>
      <c r="Y2458" s="21"/>
      <c r="Z2458" s="36" t="s">
        <v>21</v>
      </c>
      <c r="AA2458" s="37"/>
    </row>
    <row r="2459" spans="1:27" x14ac:dyDescent="0.2">
      <c r="A2459" s="33" t="s">
        <v>21</v>
      </c>
      <c r="B2459" s="23"/>
      <c r="C2459" s="23"/>
      <c r="D2459" s="23"/>
      <c r="E2459" s="23"/>
      <c r="F2459" s="23"/>
      <c r="G2459" s="30" t="s">
        <v>32</v>
      </c>
      <c r="H2459" s="23"/>
      <c r="I2459" s="23"/>
      <c r="J2459" s="23"/>
      <c r="K2459" s="34">
        <v>5800</v>
      </c>
      <c r="L2459" s="23"/>
      <c r="M2459" s="9">
        <v>0</v>
      </c>
      <c r="N2459" s="34">
        <v>0</v>
      </c>
      <c r="O2459" s="23"/>
      <c r="P2459" s="34">
        <v>5800</v>
      </c>
      <c r="Q2459" s="23"/>
      <c r="R2459" s="10" t="s">
        <v>21</v>
      </c>
      <c r="S2459" s="10" t="s">
        <v>21</v>
      </c>
      <c r="T2459" s="30"/>
      <c r="U2459" s="23"/>
      <c r="V2459" s="23"/>
      <c r="W2459" s="30"/>
      <c r="X2459" s="23"/>
      <c r="Y2459" s="23"/>
      <c r="Z2459" s="31" t="s">
        <v>21</v>
      </c>
      <c r="AA2459" s="23"/>
    </row>
    <row r="2460" spans="1:27" x14ac:dyDescent="0.2">
      <c r="A2460" s="2" t="s">
        <v>21</v>
      </c>
      <c r="B2460" s="22" t="s">
        <v>2509</v>
      </c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</row>
    <row r="2461" spans="1:27" x14ac:dyDescent="0.2">
      <c r="A2461" s="41" t="s">
        <v>2510</v>
      </c>
      <c r="B2461" s="21"/>
      <c r="C2461" s="38" t="s">
        <v>2511</v>
      </c>
      <c r="D2461" s="20"/>
      <c r="E2461" s="21"/>
      <c r="F2461" s="5" t="s">
        <v>2512</v>
      </c>
      <c r="G2461" s="38"/>
      <c r="H2461" s="20"/>
      <c r="I2461" s="21"/>
      <c r="J2461" s="5"/>
      <c r="K2461" s="42">
        <v>25000</v>
      </c>
      <c r="L2461" s="21"/>
      <c r="M2461" s="6">
        <v>0</v>
      </c>
      <c r="N2461" s="42">
        <v>0</v>
      </c>
      <c r="O2461" s="21"/>
      <c r="P2461" s="42">
        <v>25000</v>
      </c>
      <c r="Q2461" s="21"/>
      <c r="R2461" s="7">
        <v>0</v>
      </c>
      <c r="S2461" s="4" t="s">
        <v>26</v>
      </c>
      <c r="T2461" s="41"/>
      <c r="U2461" s="20"/>
      <c r="V2461" s="21"/>
      <c r="W2461" s="41"/>
      <c r="X2461" s="20"/>
      <c r="Y2461" s="21"/>
      <c r="Z2461" s="38" t="s">
        <v>27</v>
      </c>
      <c r="AA2461" s="21"/>
    </row>
    <row r="2462" spans="1:27" x14ac:dyDescent="0.2">
      <c r="A2462" s="38" t="s">
        <v>21</v>
      </c>
      <c r="B2462" s="20"/>
      <c r="C2462" s="20"/>
      <c r="D2462" s="20"/>
      <c r="E2462" s="20"/>
      <c r="F2462" s="21"/>
      <c r="G2462" s="38" t="s">
        <v>28</v>
      </c>
      <c r="H2462" s="20"/>
      <c r="I2462" s="20"/>
      <c r="J2462" s="21"/>
      <c r="K2462" s="38" t="s">
        <v>29</v>
      </c>
      <c r="L2462" s="20"/>
      <c r="M2462" s="20"/>
      <c r="N2462" s="20"/>
      <c r="O2462" s="21"/>
      <c r="P2462" s="39" t="s">
        <v>30</v>
      </c>
      <c r="Q2462" s="40"/>
      <c r="R2462" s="8"/>
      <c r="S2462" s="39" t="s">
        <v>31</v>
      </c>
      <c r="T2462" s="20"/>
      <c r="U2462" s="20"/>
      <c r="V2462" s="40"/>
      <c r="W2462" s="35"/>
      <c r="X2462" s="20"/>
      <c r="Y2462" s="21"/>
      <c r="Z2462" s="36" t="s">
        <v>21</v>
      </c>
      <c r="AA2462" s="37"/>
    </row>
    <row r="2463" spans="1:27" x14ac:dyDescent="0.2">
      <c r="A2463" s="41" t="s">
        <v>2513</v>
      </c>
      <c r="B2463" s="21"/>
      <c r="C2463" s="38" t="s">
        <v>2514</v>
      </c>
      <c r="D2463" s="20"/>
      <c r="E2463" s="21"/>
      <c r="F2463" s="5" t="s">
        <v>2512</v>
      </c>
      <c r="G2463" s="38"/>
      <c r="H2463" s="20"/>
      <c r="I2463" s="21"/>
      <c r="J2463" s="5"/>
      <c r="K2463" s="42">
        <v>25000</v>
      </c>
      <c r="L2463" s="21"/>
      <c r="M2463" s="6">
        <v>0</v>
      </c>
      <c r="N2463" s="42">
        <v>0</v>
      </c>
      <c r="O2463" s="21"/>
      <c r="P2463" s="42">
        <v>25000</v>
      </c>
      <c r="Q2463" s="21"/>
      <c r="R2463" s="7">
        <v>0</v>
      </c>
      <c r="S2463" s="4" t="s">
        <v>26</v>
      </c>
      <c r="T2463" s="41"/>
      <c r="U2463" s="20"/>
      <c r="V2463" s="21"/>
      <c r="W2463" s="41"/>
      <c r="X2463" s="20"/>
      <c r="Y2463" s="21"/>
      <c r="Z2463" s="38" t="s">
        <v>27</v>
      </c>
      <c r="AA2463" s="21"/>
    </row>
    <row r="2464" spans="1:27" x14ac:dyDescent="0.2">
      <c r="A2464" s="38" t="s">
        <v>21</v>
      </c>
      <c r="B2464" s="20"/>
      <c r="C2464" s="20"/>
      <c r="D2464" s="20"/>
      <c r="E2464" s="20"/>
      <c r="F2464" s="21"/>
      <c r="G2464" s="38" t="s">
        <v>28</v>
      </c>
      <c r="H2464" s="20"/>
      <c r="I2464" s="20"/>
      <c r="J2464" s="21"/>
      <c r="K2464" s="38" t="s">
        <v>29</v>
      </c>
      <c r="L2464" s="20"/>
      <c r="M2464" s="20"/>
      <c r="N2464" s="20"/>
      <c r="O2464" s="21"/>
      <c r="P2464" s="39" t="s">
        <v>30</v>
      </c>
      <c r="Q2464" s="40"/>
      <c r="R2464" s="8"/>
      <c r="S2464" s="39" t="s">
        <v>31</v>
      </c>
      <c r="T2464" s="20"/>
      <c r="U2464" s="20"/>
      <c r="V2464" s="40"/>
      <c r="W2464" s="35"/>
      <c r="X2464" s="20"/>
      <c r="Y2464" s="21"/>
      <c r="Z2464" s="36" t="s">
        <v>21</v>
      </c>
      <c r="AA2464" s="37"/>
    </row>
    <row r="2465" spans="1:27" x14ac:dyDescent="0.2">
      <c r="A2465" s="33" t="s">
        <v>21</v>
      </c>
      <c r="B2465" s="23"/>
      <c r="C2465" s="23"/>
      <c r="D2465" s="23"/>
      <c r="E2465" s="23"/>
      <c r="F2465" s="23"/>
      <c r="G2465" s="30" t="s">
        <v>32</v>
      </c>
      <c r="H2465" s="23"/>
      <c r="I2465" s="23"/>
      <c r="J2465" s="23"/>
      <c r="K2465" s="34">
        <v>50000</v>
      </c>
      <c r="L2465" s="23"/>
      <c r="M2465" s="9">
        <v>0</v>
      </c>
      <c r="N2465" s="34">
        <v>0</v>
      </c>
      <c r="O2465" s="23"/>
      <c r="P2465" s="34">
        <v>50000</v>
      </c>
      <c r="Q2465" s="23"/>
      <c r="R2465" s="10" t="s">
        <v>21</v>
      </c>
      <c r="S2465" s="10" t="s">
        <v>21</v>
      </c>
      <c r="T2465" s="30"/>
      <c r="U2465" s="23"/>
      <c r="V2465" s="23"/>
      <c r="W2465" s="30"/>
      <c r="X2465" s="23"/>
      <c r="Y2465" s="23"/>
      <c r="Z2465" s="31" t="s">
        <v>21</v>
      </c>
      <c r="AA2465" s="23"/>
    </row>
    <row r="2466" spans="1:27" x14ac:dyDescent="0.2">
      <c r="A2466" s="2" t="s">
        <v>21</v>
      </c>
      <c r="B2466" s="22" t="s">
        <v>2515</v>
      </c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</row>
    <row r="2467" spans="1:27" x14ac:dyDescent="0.2">
      <c r="A2467" s="41" t="s">
        <v>2516</v>
      </c>
      <c r="B2467" s="21"/>
      <c r="C2467" s="38" t="s">
        <v>2517</v>
      </c>
      <c r="D2467" s="20"/>
      <c r="E2467" s="21"/>
      <c r="F2467" s="5" t="s">
        <v>2518</v>
      </c>
      <c r="G2467" s="38"/>
      <c r="H2467" s="20"/>
      <c r="I2467" s="21"/>
      <c r="J2467" s="5"/>
      <c r="K2467" s="42">
        <v>800</v>
      </c>
      <c r="L2467" s="21"/>
      <c r="M2467" s="6">
        <v>0</v>
      </c>
      <c r="N2467" s="42">
        <v>0</v>
      </c>
      <c r="O2467" s="21"/>
      <c r="P2467" s="42">
        <v>800</v>
      </c>
      <c r="Q2467" s="21"/>
      <c r="R2467" s="7">
        <v>0</v>
      </c>
      <c r="S2467" s="4" t="s">
        <v>26</v>
      </c>
      <c r="T2467" s="41"/>
      <c r="U2467" s="20"/>
      <c r="V2467" s="21"/>
      <c r="W2467" s="41"/>
      <c r="X2467" s="20"/>
      <c r="Y2467" s="21"/>
      <c r="Z2467" s="38" t="s">
        <v>27</v>
      </c>
      <c r="AA2467" s="21"/>
    </row>
    <row r="2468" spans="1:27" x14ac:dyDescent="0.2">
      <c r="A2468" s="38" t="s">
        <v>21</v>
      </c>
      <c r="B2468" s="20"/>
      <c r="C2468" s="20"/>
      <c r="D2468" s="20"/>
      <c r="E2468" s="20"/>
      <c r="F2468" s="21"/>
      <c r="G2468" s="38" t="s">
        <v>28</v>
      </c>
      <c r="H2468" s="20"/>
      <c r="I2468" s="20"/>
      <c r="J2468" s="21"/>
      <c r="K2468" s="38" t="s">
        <v>29</v>
      </c>
      <c r="L2468" s="20"/>
      <c r="M2468" s="20"/>
      <c r="N2468" s="20"/>
      <c r="O2468" s="21"/>
      <c r="P2468" s="39" t="s">
        <v>30</v>
      </c>
      <c r="Q2468" s="40"/>
      <c r="R2468" s="8"/>
      <c r="S2468" s="39" t="s">
        <v>31</v>
      </c>
      <c r="T2468" s="20"/>
      <c r="U2468" s="20"/>
      <c r="V2468" s="40"/>
      <c r="W2468" s="35"/>
      <c r="X2468" s="20"/>
      <c r="Y2468" s="21"/>
      <c r="Z2468" s="36" t="s">
        <v>21</v>
      </c>
      <c r="AA2468" s="37"/>
    </row>
    <row r="2469" spans="1:27" x14ac:dyDescent="0.2">
      <c r="A2469" s="41" t="s">
        <v>2519</v>
      </c>
      <c r="B2469" s="21"/>
      <c r="C2469" s="38" t="s">
        <v>2520</v>
      </c>
      <c r="D2469" s="20"/>
      <c r="E2469" s="21"/>
      <c r="F2469" s="5" t="s">
        <v>2518</v>
      </c>
      <c r="G2469" s="38"/>
      <c r="H2469" s="20"/>
      <c r="I2469" s="21"/>
      <c r="J2469" s="5"/>
      <c r="K2469" s="42">
        <v>800</v>
      </c>
      <c r="L2469" s="21"/>
      <c r="M2469" s="6">
        <v>0</v>
      </c>
      <c r="N2469" s="42">
        <v>0</v>
      </c>
      <c r="O2469" s="21"/>
      <c r="P2469" s="42">
        <v>800</v>
      </c>
      <c r="Q2469" s="21"/>
      <c r="R2469" s="7">
        <v>0</v>
      </c>
      <c r="S2469" s="4" t="s">
        <v>26</v>
      </c>
      <c r="T2469" s="41"/>
      <c r="U2469" s="20"/>
      <c r="V2469" s="21"/>
      <c r="W2469" s="41"/>
      <c r="X2469" s="20"/>
      <c r="Y2469" s="21"/>
      <c r="Z2469" s="38" t="s">
        <v>27</v>
      </c>
      <c r="AA2469" s="21"/>
    </row>
    <row r="2470" spans="1:27" x14ac:dyDescent="0.2">
      <c r="A2470" s="38" t="s">
        <v>21</v>
      </c>
      <c r="B2470" s="20"/>
      <c r="C2470" s="20"/>
      <c r="D2470" s="20"/>
      <c r="E2470" s="20"/>
      <c r="F2470" s="21"/>
      <c r="G2470" s="38" t="s">
        <v>28</v>
      </c>
      <c r="H2470" s="20"/>
      <c r="I2470" s="20"/>
      <c r="J2470" s="21"/>
      <c r="K2470" s="38" t="s">
        <v>29</v>
      </c>
      <c r="L2470" s="20"/>
      <c r="M2470" s="20"/>
      <c r="N2470" s="20"/>
      <c r="O2470" s="21"/>
      <c r="P2470" s="39" t="s">
        <v>30</v>
      </c>
      <c r="Q2470" s="40"/>
      <c r="R2470" s="8"/>
      <c r="S2470" s="39" t="s">
        <v>31</v>
      </c>
      <c r="T2470" s="20"/>
      <c r="U2470" s="20"/>
      <c r="V2470" s="40"/>
      <c r="W2470" s="35"/>
      <c r="X2470" s="20"/>
      <c r="Y2470" s="21"/>
      <c r="Z2470" s="36" t="s">
        <v>21</v>
      </c>
      <c r="AA2470" s="37"/>
    </row>
    <row r="2471" spans="1:27" x14ac:dyDescent="0.2">
      <c r="A2471" s="33" t="s">
        <v>21</v>
      </c>
      <c r="B2471" s="23"/>
      <c r="C2471" s="23"/>
      <c r="D2471" s="23"/>
      <c r="E2471" s="23"/>
      <c r="F2471" s="23"/>
      <c r="G2471" s="30" t="s">
        <v>32</v>
      </c>
      <c r="H2471" s="23"/>
      <c r="I2471" s="23"/>
      <c r="J2471" s="23"/>
      <c r="K2471" s="34">
        <v>1600</v>
      </c>
      <c r="L2471" s="23"/>
      <c r="M2471" s="9">
        <v>0</v>
      </c>
      <c r="N2471" s="34">
        <v>0</v>
      </c>
      <c r="O2471" s="23"/>
      <c r="P2471" s="34">
        <v>1600</v>
      </c>
      <c r="Q2471" s="23"/>
      <c r="R2471" s="10" t="s">
        <v>21</v>
      </c>
      <c r="S2471" s="10" t="s">
        <v>21</v>
      </c>
      <c r="T2471" s="30"/>
      <c r="U2471" s="23"/>
      <c r="V2471" s="23"/>
      <c r="W2471" s="30"/>
      <c r="X2471" s="23"/>
      <c r="Y2471" s="23"/>
      <c r="Z2471" s="31" t="s">
        <v>21</v>
      </c>
      <c r="AA2471" s="23"/>
    </row>
    <row r="2472" spans="1:27" x14ac:dyDescent="0.2">
      <c r="A2472" s="2" t="s">
        <v>21</v>
      </c>
      <c r="B2472" s="22" t="s">
        <v>2521</v>
      </c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</row>
    <row r="2473" spans="1:27" x14ac:dyDescent="0.2">
      <c r="A2473" s="41" t="s">
        <v>2522</v>
      </c>
      <c r="B2473" s="21"/>
      <c r="C2473" s="38" t="s">
        <v>2523</v>
      </c>
      <c r="D2473" s="20"/>
      <c r="E2473" s="21"/>
      <c r="F2473" s="5" t="s">
        <v>2492</v>
      </c>
      <c r="G2473" s="38"/>
      <c r="H2473" s="20"/>
      <c r="I2473" s="21"/>
      <c r="J2473" s="5"/>
      <c r="K2473" s="42">
        <v>3500</v>
      </c>
      <c r="L2473" s="21"/>
      <c r="M2473" s="6">
        <v>0</v>
      </c>
      <c r="N2473" s="42">
        <v>0</v>
      </c>
      <c r="O2473" s="21"/>
      <c r="P2473" s="42">
        <v>3500</v>
      </c>
      <c r="Q2473" s="21"/>
      <c r="R2473" s="7">
        <v>0</v>
      </c>
      <c r="S2473" s="4" t="s">
        <v>26</v>
      </c>
      <c r="T2473" s="41"/>
      <c r="U2473" s="20"/>
      <c r="V2473" s="21"/>
      <c r="W2473" s="41"/>
      <c r="X2473" s="20"/>
      <c r="Y2473" s="21"/>
      <c r="Z2473" s="38" t="s">
        <v>27</v>
      </c>
      <c r="AA2473" s="21"/>
    </row>
    <row r="2474" spans="1:27" x14ac:dyDescent="0.2">
      <c r="A2474" s="38" t="s">
        <v>21</v>
      </c>
      <c r="B2474" s="20"/>
      <c r="C2474" s="20"/>
      <c r="D2474" s="20"/>
      <c r="E2474" s="20"/>
      <c r="F2474" s="21"/>
      <c r="G2474" s="38" t="s">
        <v>28</v>
      </c>
      <c r="H2474" s="20"/>
      <c r="I2474" s="20"/>
      <c r="J2474" s="21"/>
      <c r="K2474" s="38" t="s">
        <v>29</v>
      </c>
      <c r="L2474" s="20"/>
      <c r="M2474" s="20"/>
      <c r="N2474" s="20"/>
      <c r="O2474" s="21"/>
      <c r="P2474" s="39" t="s">
        <v>30</v>
      </c>
      <c r="Q2474" s="40"/>
      <c r="R2474" s="8"/>
      <c r="S2474" s="39" t="s">
        <v>31</v>
      </c>
      <c r="T2474" s="20"/>
      <c r="U2474" s="20"/>
      <c r="V2474" s="40"/>
      <c r="W2474" s="35"/>
      <c r="X2474" s="20"/>
      <c r="Y2474" s="21"/>
      <c r="Z2474" s="36" t="s">
        <v>21</v>
      </c>
      <c r="AA2474" s="37"/>
    </row>
    <row r="2475" spans="1:27" x14ac:dyDescent="0.2">
      <c r="A2475" s="41" t="s">
        <v>2524</v>
      </c>
      <c r="B2475" s="21"/>
      <c r="C2475" s="38" t="s">
        <v>2525</v>
      </c>
      <c r="D2475" s="20"/>
      <c r="E2475" s="21"/>
      <c r="F2475" s="5" t="s">
        <v>2492</v>
      </c>
      <c r="G2475" s="38"/>
      <c r="H2475" s="20"/>
      <c r="I2475" s="21"/>
      <c r="J2475" s="5"/>
      <c r="K2475" s="42">
        <v>3500</v>
      </c>
      <c r="L2475" s="21"/>
      <c r="M2475" s="6">
        <v>0</v>
      </c>
      <c r="N2475" s="42">
        <v>0</v>
      </c>
      <c r="O2475" s="21"/>
      <c r="P2475" s="42">
        <v>3500</v>
      </c>
      <c r="Q2475" s="21"/>
      <c r="R2475" s="7">
        <v>0</v>
      </c>
      <c r="S2475" s="4" t="s">
        <v>26</v>
      </c>
      <c r="T2475" s="41"/>
      <c r="U2475" s="20"/>
      <c r="V2475" s="21"/>
      <c r="W2475" s="41"/>
      <c r="X2475" s="20"/>
      <c r="Y2475" s="21"/>
      <c r="Z2475" s="38" t="s">
        <v>27</v>
      </c>
      <c r="AA2475" s="21"/>
    </row>
    <row r="2476" spans="1:27" x14ac:dyDescent="0.2">
      <c r="A2476" s="38" t="s">
        <v>21</v>
      </c>
      <c r="B2476" s="20"/>
      <c r="C2476" s="20"/>
      <c r="D2476" s="20"/>
      <c r="E2476" s="20"/>
      <c r="F2476" s="21"/>
      <c r="G2476" s="38" t="s">
        <v>28</v>
      </c>
      <c r="H2476" s="20"/>
      <c r="I2476" s="20"/>
      <c r="J2476" s="21"/>
      <c r="K2476" s="38" t="s">
        <v>29</v>
      </c>
      <c r="L2476" s="20"/>
      <c r="M2476" s="20"/>
      <c r="N2476" s="20"/>
      <c r="O2476" s="21"/>
      <c r="P2476" s="39" t="s">
        <v>30</v>
      </c>
      <c r="Q2476" s="40"/>
      <c r="R2476" s="8"/>
      <c r="S2476" s="39" t="s">
        <v>31</v>
      </c>
      <c r="T2476" s="20"/>
      <c r="U2476" s="20"/>
      <c r="V2476" s="40"/>
      <c r="W2476" s="35"/>
      <c r="X2476" s="20"/>
      <c r="Y2476" s="21"/>
      <c r="Z2476" s="36" t="s">
        <v>21</v>
      </c>
      <c r="AA2476" s="37"/>
    </row>
    <row r="2477" spans="1:27" x14ac:dyDescent="0.2">
      <c r="A2477" s="41" t="s">
        <v>2526</v>
      </c>
      <c r="B2477" s="21"/>
      <c r="C2477" s="38" t="s">
        <v>2527</v>
      </c>
      <c r="D2477" s="20"/>
      <c r="E2477" s="21"/>
      <c r="F2477" s="5" t="s">
        <v>2492</v>
      </c>
      <c r="G2477" s="38"/>
      <c r="H2477" s="20"/>
      <c r="I2477" s="21"/>
      <c r="J2477" s="5"/>
      <c r="K2477" s="42">
        <v>3500</v>
      </c>
      <c r="L2477" s="21"/>
      <c r="M2477" s="6">
        <v>0</v>
      </c>
      <c r="N2477" s="42">
        <v>0</v>
      </c>
      <c r="O2477" s="21"/>
      <c r="P2477" s="42">
        <v>3500</v>
      </c>
      <c r="Q2477" s="21"/>
      <c r="R2477" s="7">
        <v>0</v>
      </c>
      <c r="S2477" s="4" t="s">
        <v>26</v>
      </c>
      <c r="T2477" s="41"/>
      <c r="U2477" s="20"/>
      <c r="V2477" s="21"/>
      <c r="W2477" s="41"/>
      <c r="X2477" s="20"/>
      <c r="Y2477" s="21"/>
      <c r="Z2477" s="38" t="s">
        <v>27</v>
      </c>
      <c r="AA2477" s="21"/>
    </row>
    <row r="2478" spans="1:27" x14ac:dyDescent="0.2">
      <c r="A2478" s="38" t="s">
        <v>21</v>
      </c>
      <c r="B2478" s="20"/>
      <c r="C2478" s="20"/>
      <c r="D2478" s="20"/>
      <c r="E2478" s="20"/>
      <c r="F2478" s="21"/>
      <c r="G2478" s="38" t="s">
        <v>28</v>
      </c>
      <c r="H2478" s="20"/>
      <c r="I2478" s="20"/>
      <c r="J2478" s="21"/>
      <c r="K2478" s="38" t="s">
        <v>29</v>
      </c>
      <c r="L2478" s="20"/>
      <c r="M2478" s="20"/>
      <c r="N2478" s="20"/>
      <c r="O2478" s="21"/>
      <c r="P2478" s="39" t="s">
        <v>30</v>
      </c>
      <c r="Q2478" s="40"/>
      <c r="R2478" s="8"/>
      <c r="S2478" s="39" t="s">
        <v>31</v>
      </c>
      <c r="T2478" s="20"/>
      <c r="U2478" s="20"/>
      <c r="V2478" s="40"/>
      <c r="W2478" s="35"/>
      <c r="X2478" s="20"/>
      <c r="Y2478" s="21"/>
      <c r="Z2478" s="36" t="s">
        <v>21</v>
      </c>
      <c r="AA2478" s="37"/>
    </row>
    <row r="2479" spans="1:27" x14ac:dyDescent="0.2">
      <c r="A2479" s="33" t="s">
        <v>21</v>
      </c>
      <c r="B2479" s="23"/>
      <c r="C2479" s="23"/>
      <c r="D2479" s="23"/>
      <c r="E2479" s="23"/>
      <c r="F2479" s="23"/>
      <c r="G2479" s="30" t="s">
        <v>32</v>
      </c>
      <c r="H2479" s="23"/>
      <c r="I2479" s="23"/>
      <c r="J2479" s="23"/>
      <c r="K2479" s="34">
        <v>10500</v>
      </c>
      <c r="L2479" s="23"/>
      <c r="M2479" s="9">
        <v>0</v>
      </c>
      <c r="N2479" s="34">
        <v>0</v>
      </c>
      <c r="O2479" s="23"/>
      <c r="P2479" s="34">
        <v>10500</v>
      </c>
      <c r="Q2479" s="23"/>
      <c r="R2479" s="10" t="s">
        <v>21</v>
      </c>
      <c r="S2479" s="10" t="s">
        <v>21</v>
      </c>
      <c r="T2479" s="30"/>
      <c r="U2479" s="23"/>
      <c r="V2479" s="23"/>
      <c r="W2479" s="30"/>
      <c r="X2479" s="23"/>
      <c r="Y2479" s="23"/>
      <c r="Z2479" s="31" t="s">
        <v>21</v>
      </c>
      <c r="AA2479" s="23"/>
    </row>
    <row r="2480" spans="1:27" x14ac:dyDescent="0.2">
      <c r="A2480" s="2" t="s">
        <v>21</v>
      </c>
      <c r="B2480" s="22" t="s">
        <v>2528</v>
      </c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</row>
    <row r="2481" spans="1:27" x14ac:dyDescent="0.2">
      <c r="A2481" s="41" t="s">
        <v>2529</v>
      </c>
      <c r="B2481" s="21"/>
      <c r="C2481" s="38" t="s">
        <v>2464</v>
      </c>
      <c r="D2481" s="20"/>
      <c r="E2481" s="21"/>
      <c r="F2481" s="5" t="s">
        <v>2530</v>
      </c>
      <c r="G2481" s="38"/>
      <c r="H2481" s="20"/>
      <c r="I2481" s="21"/>
      <c r="J2481" s="5"/>
      <c r="K2481" s="42">
        <v>2250</v>
      </c>
      <c r="L2481" s="21"/>
      <c r="M2481" s="6">
        <v>0</v>
      </c>
      <c r="N2481" s="42">
        <v>0</v>
      </c>
      <c r="O2481" s="21"/>
      <c r="P2481" s="42">
        <v>2250</v>
      </c>
      <c r="Q2481" s="21"/>
      <c r="R2481" s="7">
        <v>0</v>
      </c>
      <c r="S2481" s="4" t="s">
        <v>26</v>
      </c>
      <c r="T2481" s="41"/>
      <c r="U2481" s="20"/>
      <c r="V2481" s="21"/>
      <c r="W2481" s="41"/>
      <c r="X2481" s="20"/>
      <c r="Y2481" s="21"/>
      <c r="Z2481" s="38" t="s">
        <v>27</v>
      </c>
      <c r="AA2481" s="21"/>
    </row>
    <row r="2482" spans="1:27" x14ac:dyDescent="0.2">
      <c r="A2482" s="38" t="s">
        <v>21</v>
      </c>
      <c r="B2482" s="20"/>
      <c r="C2482" s="20"/>
      <c r="D2482" s="20"/>
      <c r="E2482" s="20"/>
      <c r="F2482" s="21"/>
      <c r="G2482" s="38" t="s">
        <v>28</v>
      </c>
      <c r="H2482" s="20"/>
      <c r="I2482" s="20"/>
      <c r="J2482" s="21"/>
      <c r="K2482" s="38" t="s">
        <v>29</v>
      </c>
      <c r="L2482" s="20"/>
      <c r="M2482" s="20"/>
      <c r="N2482" s="20"/>
      <c r="O2482" s="21"/>
      <c r="P2482" s="39" t="s">
        <v>30</v>
      </c>
      <c r="Q2482" s="40"/>
      <c r="R2482" s="8"/>
      <c r="S2482" s="39" t="s">
        <v>31</v>
      </c>
      <c r="T2482" s="20"/>
      <c r="U2482" s="20"/>
      <c r="V2482" s="40"/>
      <c r="W2482" s="35"/>
      <c r="X2482" s="20"/>
      <c r="Y2482" s="21"/>
      <c r="Z2482" s="36" t="s">
        <v>21</v>
      </c>
      <c r="AA2482" s="37"/>
    </row>
    <row r="2483" spans="1:27" x14ac:dyDescent="0.2">
      <c r="A2483" s="41" t="s">
        <v>2531</v>
      </c>
      <c r="B2483" s="21"/>
      <c r="C2483" s="38" t="s">
        <v>2467</v>
      </c>
      <c r="D2483" s="20"/>
      <c r="E2483" s="21"/>
      <c r="F2483" s="5" t="s">
        <v>2530</v>
      </c>
      <c r="G2483" s="38"/>
      <c r="H2483" s="20"/>
      <c r="I2483" s="21"/>
      <c r="J2483" s="5"/>
      <c r="K2483" s="42">
        <v>2250</v>
      </c>
      <c r="L2483" s="21"/>
      <c r="M2483" s="6">
        <v>0</v>
      </c>
      <c r="N2483" s="42">
        <v>0</v>
      </c>
      <c r="O2483" s="21"/>
      <c r="P2483" s="42">
        <v>2250</v>
      </c>
      <c r="Q2483" s="21"/>
      <c r="R2483" s="7">
        <v>0</v>
      </c>
      <c r="S2483" s="4" t="s">
        <v>26</v>
      </c>
      <c r="T2483" s="41"/>
      <c r="U2483" s="20"/>
      <c r="V2483" s="21"/>
      <c r="W2483" s="41"/>
      <c r="X2483" s="20"/>
      <c r="Y2483" s="21"/>
      <c r="Z2483" s="38" t="s">
        <v>27</v>
      </c>
      <c r="AA2483" s="21"/>
    </row>
    <row r="2484" spans="1:27" x14ac:dyDescent="0.2">
      <c r="A2484" s="38" t="s">
        <v>21</v>
      </c>
      <c r="B2484" s="20"/>
      <c r="C2484" s="20"/>
      <c r="D2484" s="20"/>
      <c r="E2484" s="20"/>
      <c r="F2484" s="21"/>
      <c r="G2484" s="38" t="s">
        <v>28</v>
      </c>
      <c r="H2484" s="20"/>
      <c r="I2484" s="20"/>
      <c r="J2484" s="21"/>
      <c r="K2484" s="38" t="s">
        <v>29</v>
      </c>
      <c r="L2484" s="20"/>
      <c r="M2484" s="20"/>
      <c r="N2484" s="20"/>
      <c r="O2484" s="21"/>
      <c r="P2484" s="39" t="s">
        <v>30</v>
      </c>
      <c r="Q2484" s="40"/>
      <c r="R2484" s="8"/>
      <c r="S2484" s="39" t="s">
        <v>31</v>
      </c>
      <c r="T2484" s="20"/>
      <c r="U2484" s="20"/>
      <c r="V2484" s="40"/>
      <c r="W2484" s="35"/>
      <c r="X2484" s="20"/>
      <c r="Y2484" s="21"/>
      <c r="Z2484" s="36" t="s">
        <v>21</v>
      </c>
      <c r="AA2484" s="37"/>
    </row>
    <row r="2485" spans="1:27" x14ac:dyDescent="0.2">
      <c r="A2485" s="33" t="s">
        <v>21</v>
      </c>
      <c r="B2485" s="23"/>
      <c r="C2485" s="23"/>
      <c r="D2485" s="23"/>
      <c r="E2485" s="23"/>
      <c r="F2485" s="23"/>
      <c r="G2485" s="30" t="s">
        <v>32</v>
      </c>
      <c r="H2485" s="23"/>
      <c r="I2485" s="23"/>
      <c r="J2485" s="23"/>
      <c r="K2485" s="34">
        <v>4500</v>
      </c>
      <c r="L2485" s="23"/>
      <c r="M2485" s="9">
        <v>0</v>
      </c>
      <c r="N2485" s="34">
        <v>0</v>
      </c>
      <c r="O2485" s="23"/>
      <c r="P2485" s="34">
        <v>4500</v>
      </c>
      <c r="Q2485" s="23"/>
      <c r="R2485" s="10" t="s">
        <v>21</v>
      </c>
      <c r="S2485" s="10" t="s">
        <v>21</v>
      </c>
      <c r="T2485" s="30"/>
      <c r="U2485" s="23"/>
      <c r="V2485" s="23"/>
      <c r="W2485" s="30"/>
      <c r="X2485" s="23"/>
      <c r="Y2485" s="23"/>
      <c r="Z2485" s="31" t="s">
        <v>21</v>
      </c>
      <c r="AA2485" s="23"/>
    </row>
    <row r="2486" spans="1:27" x14ac:dyDescent="0.2">
      <c r="A2486" s="2" t="s">
        <v>21</v>
      </c>
      <c r="B2486" s="22" t="s">
        <v>2532</v>
      </c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</row>
    <row r="2487" spans="1:27" ht="21" x14ac:dyDescent="0.2">
      <c r="A2487" s="41" t="s">
        <v>2533</v>
      </c>
      <c r="B2487" s="21"/>
      <c r="C2487" s="38" t="s">
        <v>2534</v>
      </c>
      <c r="D2487" s="20"/>
      <c r="E2487" s="21"/>
      <c r="F2487" s="5" t="s">
        <v>2535</v>
      </c>
      <c r="G2487" s="38"/>
      <c r="H2487" s="20"/>
      <c r="I2487" s="21"/>
      <c r="J2487" s="5"/>
      <c r="K2487" s="42">
        <v>500</v>
      </c>
      <c r="L2487" s="21"/>
      <c r="M2487" s="6">
        <v>0</v>
      </c>
      <c r="N2487" s="42">
        <v>0</v>
      </c>
      <c r="O2487" s="21"/>
      <c r="P2487" s="42">
        <v>500</v>
      </c>
      <c r="Q2487" s="21"/>
      <c r="R2487" s="7">
        <v>0</v>
      </c>
      <c r="S2487" s="4" t="s">
        <v>26</v>
      </c>
      <c r="T2487" s="41"/>
      <c r="U2487" s="20"/>
      <c r="V2487" s="21"/>
      <c r="W2487" s="41"/>
      <c r="X2487" s="20"/>
      <c r="Y2487" s="21"/>
      <c r="Z2487" s="38" t="s">
        <v>27</v>
      </c>
      <c r="AA2487" s="21"/>
    </row>
    <row r="2488" spans="1:27" x14ac:dyDescent="0.2">
      <c r="A2488" s="38" t="s">
        <v>21</v>
      </c>
      <c r="B2488" s="20"/>
      <c r="C2488" s="20"/>
      <c r="D2488" s="20"/>
      <c r="E2488" s="20"/>
      <c r="F2488" s="21"/>
      <c r="G2488" s="38" t="s">
        <v>28</v>
      </c>
      <c r="H2488" s="20"/>
      <c r="I2488" s="20"/>
      <c r="J2488" s="21"/>
      <c r="K2488" s="38" t="s">
        <v>29</v>
      </c>
      <c r="L2488" s="20"/>
      <c r="M2488" s="20"/>
      <c r="N2488" s="20"/>
      <c r="O2488" s="21"/>
      <c r="P2488" s="39" t="s">
        <v>30</v>
      </c>
      <c r="Q2488" s="40"/>
      <c r="R2488" s="8"/>
      <c r="S2488" s="39" t="s">
        <v>31</v>
      </c>
      <c r="T2488" s="20"/>
      <c r="U2488" s="20"/>
      <c r="V2488" s="40"/>
      <c r="W2488" s="35"/>
      <c r="X2488" s="20"/>
      <c r="Y2488" s="21"/>
      <c r="Z2488" s="36" t="s">
        <v>21</v>
      </c>
      <c r="AA2488" s="37"/>
    </row>
    <row r="2489" spans="1:27" ht="21" x14ac:dyDescent="0.2">
      <c r="A2489" s="41" t="s">
        <v>2536</v>
      </c>
      <c r="B2489" s="21"/>
      <c r="C2489" s="38" t="s">
        <v>2537</v>
      </c>
      <c r="D2489" s="20"/>
      <c r="E2489" s="21"/>
      <c r="F2489" s="5" t="s">
        <v>2535</v>
      </c>
      <c r="G2489" s="38"/>
      <c r="H2489" s="20"/>
      <c r="I2489" s="21"/>
      <c r="J2489" s="5"/>
      <c r="K2489" s="42">
        <v>500</v>
      </c>
      <c r="L2489" s="21"/>
      <c r="M2489" s="6">
        <v>0</v>
      </c>
      <c r="N2489" s="42">
        <v>0</v>
      </c>
      <c r="O2489" s="21"/>
      <c r="P2489" s="42">
        <v>500</v>
      </c>
      <c r="Q2489" s="21"/>
      <c r="R2489" s="7">
        <v>0</v>
      </c>
      <c r="S2489" s="4" t="s">
        <v>26</v>
      </c>
      <c r="T2489" s="41"/>
      <c r="U2489" s="20"/>
      <c r="V2489" s="21"/>
      <c r="W2489" s="41"/>
      <c r="X2489" s="20"/>
      <c r="Y2489" s="21"/>
      <c r="Z2489" s="38" t="s">
        <v>27</v>
      </c>
      <c r="AA2489" s="21"/>
    </row>
    <row r="2490" spans="1:27" x14ac:dyDescent="0.2">
      <c r="A2490" s="38" t="s">
        <v>21</v>
      </c>
      <c r="B2490" s="20"/>
      <c r="C2490" s="20"/>
      <c r="D2490" s="20"/>
      <c r="E2490" s="20"/>
      <c r="F2490" s="21"/>
      <c r="G2490" s="38" t="s">
        <v>28</v>
      </c>
      <c r="H2490" s="20"/>
      <c r="I2490" s="20"/>
      <c r="J2490" s="21"/>
      <c r="K2490" s="38" t="s">
        <v>29</v>
      </c>
      <c r="L2490" s="20"/>
      <c r="M2490" s="20"/>
      <c r="N2490" s="20"/>
      <c r="O2490" s="21"/>
      <c r="P2490" s="39" t="s">
        <v>30</v>
      </c>
      <c r="Q2490" s="40"/>
      <c r="R2490" s="8"/>
      <c r="S2490" s="39" t="s">
        <v>31</v>
      </c>
      <c r="T2490" s="20"/>
      <c r="U2490" s="20"/>
      <c r="V2490" s="40"/>
      <c r="W2490" s="35"/>
      <c r="X2490" s="20"/>
      <c r="Y2490" s="21"/>
      <c r="Z2490" s="36" t="s">
        <v>21</v>
      </c>
      <c r="AA2490" s="37"/>
    </row>
    <row r="2491" spans="1:27" x14ac:dyDescent="0.2">
      <c r="A2491" s="33" t="s">
        <v>21</v>
      </c>
      <c r="B2491" s="23"/>
      <c r="C2491" s="23"/>
      <c r="D2491" s="23"/>
      <c r="E2491" s="23"/>
      <c r="F2491" s="23"/>
      <c r="G2491" s="30" t="s">
        <v>32</v>
      </c>
      <c r="H2491" s="23"/>
      <c r="I2491" s="23"/>
      <c r="J2491" s="23"/>
      <c r="K2491" s="34">
        <v>1000</v>
      </c>
      <c r="L2491" s="23"/>
      <c r="M2491" s="9">
        <v>0</v>
      </c>
      <c r="N2491" s="34">
        <v>0</v>
      </c>
      <c r="O2491" s="23"/>
      <c r="P2491" s="34">
        <v>1000</v>
      </c>
      <c r="Q2491" s="23"/>
      <c r="R2491" s="10" t="s">
        <v>21</v>
      </c>
      <c r="S2491" s="10" t="s">
        <v>21</v>
      </c>
      <c r="T2491" s="30"/>
      <c r="U2491" s="23"/>
      <c r="V2491" s="23"/>
      <c r="W2491" s="30"/>
      <c r="X2491" s="23"/>
      <c r="Y2491" s="23"/>
      <c r="Z2491" s="31" t="s">
        <v>21</v>
      </c>
      <c r="AA2491" s="23"/>
    </row>
    <row r="2492" spans="1:27" x14ac:dyDescent="0.2">
      <c r="A2492" s="2" t="s">
        <v>21</v>
      </c>
      <c r="B2492" s="22" t="s">
        <v>2538</v>
      </c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</row>
    <row r="2493" spans="1:27" ht="21" x14ac:dyDescent="0.2">
      <c r="A2493" s="41" t="s">
        <v>2539</v>
      </c>
      <c r="B2493" s="21"/>
      <c r="C2493" s="38" t="s">
        <v>2540</v>
      </c>
      <c r="D2493" s="20"/>
      <c r="E2493" s="21"/>
      <c r="F2493" s="5" t="s">
        <v>2541</v>
      </c>
      <c r="G2493" s="38"/>
      <c r="H2493" s="20"/>
      <c r="I2493" s="21"/>
      <c r="J2493" s="5"/>
      <c r="K2493" s="42">
        <v>8500</v>
      </c>
      <c r="L2493" s="21"/>
      <c r="M2493" s="6">
        <v>0</v>
      </c>
      <c r="N2493" s="42">
        <v>0</v>
      </c>
      <c r="O2493" s="21"/>
      <c r="P2493" s="42">
        <v>8500</v>
      </c>
      <c r="Q2493" s="21"/>
      <c r="R2493" s="7">
        <v>0</v>
      </c>
      <c r="S2493" s="4" t="s">
        <v>26</v>
      </c>
      <c r="T2493" s="41"/>
      <c r="U2493" s="20"/>
      <c r="V2493" s="21"/>
      <c r="W2493" s="41"/>
      <c r="X2493" s="20"/>
      <c r="Y2493" s="21"/>
      <c r="Z2493" s="38" t="s">
        <v>27</v>
      </c>
      <c r="AA2493" s="21"/>
    </row>
    <row r="2494" spans="1:27" x14ac:dyDescent="0.2">
      <c r="A2494" s="38" t="s">
        <v>21</v>
      </c>
      <c r="B2494" s="20"/>
      <c r="C2494" s="20"/>
      <c r="D2494" s="20"/>
      <c r="E2494" s="20"/>
      <c r="F2494" s="21"/>
      <c r="G2494" s="38" t="s">
        <v>28</v>
      </c>
      <c r="H2494" s="20"/>
      <c r="I2494" s="20"/>
      <c r="J2494" s="21"/>
      <c r="K2494" s="38" t="s">
        <v>29</v>
      </c>
      <c r="L2494" s="20"/>
      <c r="M2494" s="20"/>
      <c r="N2494" s="20"/>
      <c r="O2494" s="21"/>
      <c r="P2494" s="39" t="s">
        <v>30</v>
      </c>
      <c r="Q2494" s="40"/>
      <c r="R2494" s="8"/>
      <c r="S2494" s="39" t="s">
        <v>31</v>
      </c>
      <c r="T2494" s="20"/>
      <c r="U2494" s="20"/>
      <c r="V2494" s="40"/>
      <c r="W2494" s="35"/>
      <c r="X2494" s="20"/>
      <c r="Y2494" s="21"/>
      <c r="Z2494" s="36" t="s">
        <v>21</v>
      </c>
      <c r="AA2494" s="37"/>
    </row>
    <row r="2495" spans="1:27" x14ac:dyDescent="0.2">
      <c r="A2495" s="33" t="s">
        <v>21</v>
      </c>
      <c r="B2495" s="23"/>
      <c r="C2495" s="23"/>
      <c r="D2495" s="23"/>
      <c r="E2495" s="23"/>
      <c r="F2495" s="23"/>
      <c r="G2495" s="30" t="s">
        <v>32</v>
      </c>
      <c r="H2495" s="23"/>
      <c r="I2495" s="23"/>
      <c r="J2495" s="23"/>
      <c r="K2495" s="34">
        <v>8500</v>
      </c>
      <c r="L2495" s="23"/>
      <c r="M2495" s="9">
        <v>0</v>
      </c>
      <c r="N2495" s="34">
        <v>0</v>
      </c>
      <c r="O2495" s="23"/>
      <c r="P2495" s="34">
        <v>8500</v>
      </c>
      <c r="Q2495" s="23"/>
      <c r="R2495" s="10" t="s">
        <v>21</v>
      </c>
      <c r="S2495" s="10" t="s">
        <v>21</v>
      </c>
      <c r="T2495" s="30"/>
      <c r="U2495" s="23"/>
      <c r="V2495" s="23"/>
      <c r="W2495" s="30"/>
      <c r="X2495" s="23"/>
      <c r="Y2495" s="23"/>
      <c r="Z2495" s="31" t="s">
        <v>21</v>
      </c>
      <c r="AA2495" s="23"/>
    </row>
    <row r="2496" spans="1:27" x14ac:dyDescent="0.2">
      <c r="A2496" s="2" t="s">
        <v>21</v>
      </c>
      <c r="B2496" s="22" t="s">
        <v>2542</v>
      </c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</row>
    <row r="2497" spans="1:27" ht="21" x14ac:dyDescent="0.2">
      <c r="A2497" s="41" t="s">
        <v>2543</v>
      </c>
      <c r="B2497" s="21"/>
      <c r="C2497" s="38" t="s">
        <v>2544</v>
      </c>
      <c r="D2497" s="20"/>
      <c r="E2497" s="21"/>
      <c r="F2497" s="5" t="s">
        <v>2545</v>
      </c>
      <c r="G2497" s="43">
        <v>43360</v>
      </c>
      <c r="H2497" s="20"/>
      <c r="I2497" s="21"/>
      <c r="J2497" s="11">
        <v>43360</v>
      </c>
      <c r="K2497" s="42">
        <v>361000</v>
      </c>
      <c r="L2497" s="21"/>
      <c r="M2497" s="6">
        <v>0</v>
      </c>
      <c r="N2497" s="42">
        <v>0</v>
      </c>
      <c r="O2497" s="21"/>
      <c r="P2497" s="42">
        <v>361000</v>
      </c>
      <c r="Q2497" s="21"/>
      <c r="R2497" s="7">
        <v>0</v>
      </c>
      <c r="S2497" s="4" t="s">
        <v>26</v>
      </c>
      <c r="T2497" s="41"/>
      <c r="U2497" s="20"/>
      <c r="V2497" s="21"/>
      <c r="W2497" s="41"/>
      <c r="X2497" s="20"/>
      <c r="Y2497" s="21"/>
      <c r="Z2497" s="38" t="s">
        <v>27</v>
      </c>
      <c r="AA2497" s="21"/>
    </row>
    <row r="2498" spans="1:27" x14ac:dyDescent="0.2">
      <c r="A2498" s="38" t="s">
        <v>21</v>
      </c>
      <c r="B2498" s="20"/>
      <c r="C2498" s="20"/>
      <c r="D2498" s="20"/>
      <c r="E2498" s="20"/>
      <c r="F2498" s="21"/>
      <c r="G2498" s="38" t="s">
        <v>28</v>
      </c>
      <c r="H2498" s="20"/>
      <c r="I2498" s="20"/>
      <c r="J2498" s="21"/>
      <c r="K2498" s="38" t="s">
        <v>29</v>
      </c>
      <c r="L2498" s="20"/>
      <c r="M2498" s="20"/>
      <c r="N2498" s="20"/>
      <c r="O2498" s="21"/>
      <c r="P2498" s="39" t="s">
        <v>30</v>
      </c>
      <c r="Q2498" s="40"/>
      <c r="R2498" s="8"/>
      <c r="S2498" s="39" t="s">
        <v>31</v>
      </c>
      <c r="T2498" s="20"/>
      <c r="U2498" s="20"/>
      <c r="V2498" s="40"/>
      <c r="W2498" s="35"/>
      <c r="X2498" s="20"/>
      <c r="Y2498" s="21"/>
      <c r="Z2498" s="36" t="s">
        <v>21</v>
      </c>
      <c r="AA2498" s="37"/>
    </row>
    <row r="2499" spans="1:27" x14ac:dyDescent="0.2">
      <c r="A2499" s="33" t="s">
        <v>21</v>
      </c>
      <c r="B2499" s="23"/>
      <c r="C2499" s="23"/>
      <c r="D2499" s="23"/>
      <c r="E2499" s="23"/>
      <c r="F2499" s="23"/>
      <c r="G2499" s="30" t="s">
        <v>32</v>
      </c>
      <c r="H2499" s="23"/>
      <c r="I2499" s="23"/>
      <c r="J2499" s="23"/>
      <c r="K2499" s="34">
        <v>361000</v>
      </c>
      <c r="L2499" s="23"/>
      <c r="M2499" s="9">
        <v>0</v>
      </c>
      <c r="N2499" s="34">
        <v>0</v>
      </c>
      <c r="O2499" s="23"/>
      <c r="P2499" s="34">
        <v>361000</v>
      </c>
      <c r="Q2499" s="23"/>
      <c r="R2499" s="10" t="s">
        <v>21</v>
      </c>
      <c r="S2499" s="10" t="s">
        <v>21</v>
      </c>
      <c r="T2499" s="30"/>
      <c r="U2499" s="23"/>
      <c r="V2499" s="23"/>
      <c r="W2499" s="30"/>
      <c r="X2499" s="23"/>
      <c r="Y2499" s="23"/>
      <c r="Z2499" s="31" t="s">
        <v>21</v>
      </c>
      <c r="AA2499" s="23"/>
    </row>
    <row r="2500" spans="1:27" x14ac:dyDescent="0.2">
      <c r="A2500" s="2" t="s">
        <v>21</v>
      </c>
      <c r="B2500" s="22" t="s">
        <v>2546</v>
      </c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</row>
    <row r="2501" spans="1:27" x14ac:dyDescent="0.2">
      <c r="A2501" s="41" t="s">
        <v>2547</v>
      </c>
      <c r="B2501" s="21"/>
      <c r="C2501" s="38" t="s">
        <v>2548</v>
      </c>
      <c r="D2501" s="20"/>
      <c r="E2501" s="21"/>
      <c r="F2501" s="5" t="s">
        <v>2549</v>
      </c>
      <c r="G2501" s="38"/>
      <c r="H2501" s="20"/>
      <c r="I2501" s="21"/>
      <c r="J2501" s="5"/>
      <c r="K2501" s="42">
        <v>3000</v>
      </c>
      <c r="L2501" s="21"/>
      <c r="M2501" s="6">
        <v>0</v>
      </c>
      <c r="N2501" s="42">
        <v>0</v>
      </c>
      <c r="O2501" s="21"/>
      <c r="P2501" s="42">
        <v>3000</v>
      </c>
      <c r="Q2501" s="21"/>
      <c r="R2501" s="7">
        <v>0</v>
      </c>
      <c r="S2501" s="4" t="s">
        <v>26</v>
      </c>
      <c r="T2501" s="41"/>
      <c r="U2501" s="20"/>
      <c r="V2501" s="21"/>
      <c r="W2501" s="41"/>
      <c r="X2501" s="20"/>
      <c r="Y2501" s="21"/>
      <c r="Z2501" s="38" t="s">
        <v>27</v>
      </c>
      <c r="AA2501" s="21"/>
    </row>
    <row r="2502" spans="1:27" x14ac:dyDescent="0.2">
      <c r="A2502" s="38" t="s">
        <v>21</v>
      </c>
      <c r="B2502" s="20"/>
      <c r="C2502" s="20"/>
      <c r="D2502" s="20"/>
      <c r="E2502" s="20"/>
      <c r="F2502" s="21"/>
      <c r="G2502" s="38" t="s">
        <v>28</v>
      </c>
      <c r="H2502" s="20"/>
      <c r="I2502" s="20"/>
      <c r="J2502" s="21"/>
      <c r="K2502" s="38" t="s">
        <v>29</v>
      </c>
      <c r="L2502" s="20"/>
      <c r="M2502" s="20"/>
      <c r="N2502" s="20"/>
      <c r="O2502" s="21"/>
      <c r="P2502" s="39" t="s">
        <v>30</v>
      </c>
      <c r="Q2502" s="40"/>
      <c r="R2502" s="8"/>
      <c r="S2502" s="39" t="s">
        <v>31</v>
      </c>
      <c r="T2502" s="20"/>
      <c r="U2502" s="20"/>
      <c r="V2502" s="40"/>
      <c r="W2502" s="35"/>
      <c r="X2502" s="20"/>
      <c r="Y2502" s="21"/>
      <c r="Z2502" s="36" t="s">
        <v>21</v>
      </c>
      <c r="AA2502" s="37"/>
    </row>
    <row r="2503" spans="1:27" x14ac:dyDescent="0.2">
      <c r="A2503" s="33" t="s">
        <v>21</v>
      </c>
      <c r="B2503" s="23"/>
      <c r="C2503" s="23"/>
      <c r="D2503" s="23"/>
      <c r="E2503" s="23"/>
      <c r="F2503" s="23"/>
      <c r="G2503" s="30" t="s">
        <v>32</v>
      </c>
      <c r="H2503" s="23"/>
      <c r="I2503" s="23"/>
      <c r="J2503" s="23"/>
      <c r="K2503" s="34">
        <v>3000</v>
      </c>
      <c r="L2503" s="23"/>
      <c r="M2503" s="9">
        <v>0</v>
      </c>
      <c r="N2503" s="34">
        <v>0</v>
      </c>
      <c r="O2503" s="23"/>
      <c r="P2503" s="34">
        <v>3000</v>
      </c>
      <c r="Q2503" s="23"/>
      <c r="R2503" s="10" t="s">
        <v>21</v>
      </c>
      <c r="S2503" s="10" t="s">
        <v>21</v>
      </c>
      <c r="T2503" s="30"/>
      <c r="U2503" s="23"/>
      <c r="V2503" s="23"/>
      <c r="W2503" s="30"/>
      <c r="X2503" s="23"/>
      <c r="Y2503" s="23"/>
      <c r="Z2503" s="31" t="s">
        <v>21</v>
      </c>
      <c r="AA2503" s="23"/>
    </row>
    <row r="2504" spans="1:27" x14ac:dyDescent="0.2">
      <c r="A2504" s="2" t="s">
        <v>21</v>
      </c>
      <c r="B2504" s="22" t="s">
        <v>2550</v>
      </c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</row>
    <row r="2505" spans="1:27" ht="21" x14ac:dyDescent="0.2">
      <c r="A2505" s="41" t="s">
        <v>2551</v>
      </c>
      <c r="B2505" s="21"/>
      <c r="C2505" s="38" t="s">
        <v>2552</v>
      </c>
      <c r="D2505" s="20"/>
      <c r="E2505" s="21"/>
      <c r="F2505" s="5" t="s">
        <v>2553</v>
      </c>
      <c r="G2505" s="38"/>
      <c r="H2505" s="20"/>
      <c r="I2505" s="21"/>
      <c r="J2505" s="5"/>
      <c r="K2505" s="42">
        <v>300</v>
      </c>
      <c r="L2505" s="21"/>
      <c r="M2505" s="6">
        <v>0</v>
      </c>
      <c r="N2505" s="42">
        <v>0</v>
      </c>
      <c r="O2505" s="21"/>
      <c r="P2505" s="42">
        <v>300</v>
      </c>
      <c r="Q2505" s="21"/>
      <c r="R2505" s="7">
        <v>0</v>
      </c>
      <c r="S2505" s="4" t="s">
        <v>26</v>
      </c>
      <c r="T2505" s="41"/>
      <c r="U2505" s="20"/>
      <c r="V2505" s="21"/>
      <c r="W2505" s="41"/>
      <c r="X2505" s="20"/>
      <c r="Y2505" s="21"/>
      <c r="Z2505" s="38" t="s">
        <v>27</v>
      </c>
      <c r="AA2505" s="21"/>
    </row>
    <row r="2506" spans="1:27" x14ac:dyDescent="0.2">
      <c r="A2506" s="38" t="s">
        <v>21</v>
      </c>
      <c r="B2506" s="20"/>
      <c r="C2506" s="20"/>
      <c r="D2506" s="20"/>
      <c r="E2506" s="20"/>
      <c r="F2506" s="21"/>
      <c r="G2506" s="38" t="s">
        <v>28</v>
      </c>
      <c r="H2506" s="20"/>
      <c r="I2506" s="20"/>
      <c r="J2506" s="21"/>
      <c r="K2506" s="38" t="s">
        <v>29</v>
      </c>
      <c r="L2506" s="20"/>
      <c r="M2506" s="20"/>
      <c r="N2506" s="20"/>
      <c r="O2506" s="21"/>
      <c r="P2506" s="39" t="s">
        <v>30</v>
      </c>
      <c r="Q2506" s="40"/>
      <c r="R2506" s="8"/>
      <c r="S2506" s="39" t="s">
        <v>31</v>
      </c>
      <c r="T2506" s="20"/>
      <c r="U2506" s="20"/>
      <c r="V2506" s="40"/>
      <c r="W2506" s="35"/>
      <c r="X2506" s="20"/>
      <c r="Y2506" s="21"/>
      <c r="Z2506" s="36" t="s">
        <v>21</v>
      </c>
      <c r="AA2506" s="37"/>
    </row>
    <row r="2507" spans="1:27" ht="21" x14ac:dyDescent="0.2">
      <c r="A2507" s="41" t="s">
        <v>2554</v>
      </c>
      <c r="B2507" s="21"/>
      <c r="C2507" s="38" t="s">
        <v>2555</v>
      </c>
      <c r="D2507" s="20"/>
      <c r="E2507" s="21"/>
      <c r="F2507" s="5" t="s">
        <v>2553</v>
      </c>
      <c r="G2507" s="38"/>
      <c r="H2507" s="20"/>
      <c r="I2507" s="21"/>
      <c r="J2507" s="5"/>
      <c r="K2507" s="42">
        <v>300</v>
      </c>
      <c r="L2507" s="21"/>
      <c r="M2507" s="6">
        <v>0</v>
      </c>
      <c r="N2507" s="42">
        <v>0</v>
      </c>
      <c r="O2507" s="21"/>
      <c r="P2507" s="42">
        <v>300</v>
      </c>
      <c r="Q2507" s="21"/>
      <c r="R2507" s="7">
        <v>0</v>
      </c>
      <c r="S2507" s="4" t="s">
        <v>26</v>
      </c>
      <c r="T2507" s="41"/>
      <c r="U2507" s="20"/>
      <c r="V2507" s="21"/>
      <c r="W2507" s="41"/>
      <c r="X2507" s="20"/>
      <c r="Y2507" s="21"/>
      <c r="Z2507" s="38" t="s">
        <v>27</v>
      </c>
      <c r="AA2507" s="21"/>
    </row>
    <row r="2508" spans="1:27" x14ac:dyDescent="0.2">
      <c r="A2508" s="38" t="s">
        <v>21</v>
      </c>
      <c r="B2508" s="20"/>
      <c r="C2508" s="20"/>
      <c r="D2508" s="20"/>
      <c r="E2508" s="20"/>
      <c r="F2508" s="21"/>
      <c r="G2508" s="38" t="s">
        <v>28</v>
      </c>
      <c r="H2508" s="20"/>
      <c r="I2508" s="20"/>
      <c r="J2508" s="21"/>
      <c r="K2508" s="38" t="s">
        <v>29</v>
      </c>
      <c r="L2508" s="20"/>
      <c r="M2508" s="20"/>
      <c r="N2508" s="20"/>
      <c r="O2508" s="21"/>
      <c r="P2508" s="39" t="s">
        <v>30</v>
      </c>
      <c r="Q2508" s="40"/>
      <c r="R2508" s="8"/>
      <c r="S2508" s="39" t="s">
        <v>31</v>
      </c>
      <c r="T2508" s="20"/>
      <c r="U2508" s="20"/>
      <c r="V2508" s="40"/>
      <c r="W2508" s="35"/>
      <c r="X2508" s="20"/>
      <c r="Y2508" s="21"/>
      <c r="Z2508" s="36" t="s">
        <v>21</v>
      </c>
      <c r="AA2508" s="37"/>
    </row>
    <row r="2509" spans="1:27" x14ac:dyDescent="0.2">
      <c r="A2509" s="33" t="s">
        <v>21</v>
      </c>
      <c r="B2509" s="23"/>
      <c r="C2509" s="23"/>
      <c r="D2509" s="23"/>
      <c r="E2509" s="23"/>
      <c r="F2509" s="23"/>
      <c r="G2509" s="30" t="s">
        <v>32</v>
      </c>
      <c r="H2509" s="23"/>
      <c r="I2509" s="23"/>
      <c r="J2509" s="23"/>
      <c r="K2509" s="34">
        <v>600</v>
      </c>
      <c r="L2509" s="23"/>
      <c r="M2509" s="9">
        <v>0</v>
      </c>
      <c r="N2509" s="34">
        <v>0</v>
      </c>
      <c r="O2509" s="23"/>
      <c r="P2509" s="34">
        <v>600</v>
      </c>
      <c r="Q2509" s="23"/>
      <c r="R2509" s="10" t="s">
        <v>21</v>
      </c>
      <c r="S2509" s="10" t="s">
        <v>21</v>
      </c>
      <c r="T2509" s="30"/>
      <c r="U2509" s="23"/>
      <c r="V2509" s="23"/>
      <c r="W2509" s="30"/>
      <c r="X2509" s="23"/>
      <c r="Y2509" s="23"/>
      <c r="Z2509" s="31" t="s">
        <v>21</v>
      </c>
      <c r="AA2509" s="23"/>
    </row>
    <row r="2510" spans="1:27" x14ac:dyDescent="0.2">
      <c r="A2510" s="2" t="s">
        <v>21</v>
      </c>
      <c r="B2510" s="22" t="s">
        <v>2556</v>
      </c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</row>
    <row r="2511" spans="1:27" x14ac:dyDescent="0.2">
      <c r="A2511" s="41" t="s">
        <v>2557</v>
      </c>
      <c r="B2511" s="21"/>
      <c r="C2511" s="38" t="s">
        <v>2558</v>
      </c>
      <c r="D2511" s="20"/>
      <c r="E2511" s="21"/>
      <c r="F2511" s="5" t="s">
        <v>2559</v>
      </c>
      <c r="G2511" s="38"/>
      <c r="H2511" s="20"/>
      <c r="I2511" s="21"/>
      <c r="J2511" s="5"/>
      <c r="K2511" s="42">
        <v>11000</v>
      </c>
      <c r="L2511" s="21"/>
      <c r="M2511" s="6">
        <v>0</v>
      </c>
      <c r="N2511" s="42">
        <v>0</v>
      </c>
      <c r="O2511" s="21"/>
      <c r="P2511" s="42">
        <v>11000</v>
      </c>
      <c r="Q2511" s="21"/>
      <c r="R2511" s="7">
        <v>0</v>
      </c>
      <c r="S2511" s="4" t="s">
        <v>26</v>
      </c>
      <c r="T2511" s="41"/>
      <c r="U2511" s="20"/>
      <c r="V2511" s="21"/>
      <c r="W2511" s="41"/>
      <c r="X2511" s="20"/>
      <c r="Y2511" s="21"/>
      <c r="Z2511" s="38" t="s">
        <v>27</v>
      </c>
      <c r="AA2511" s="21"/>
    </row>
    <row r="2512" spans="1:27" x14ac:dyDescent="0.2">
      <c r="A2512" s="38" t="s">
        <v>21</v>
      </c>
      <c r="B2512" s="20"/>
      <c r="C2512" s="20"/>
      <c r="D2512" s="20"/>
      <c r="E2512" s="20"/>
      <c r="F2512" s="21"/>
      <c r="G2512" s="38" t="s">
        <v>28</v>
      </c>
      <c r="H2512" s="20"/>
      <c r="I2512" s="20"/>
      <c r="J2512" s="21"/>
      <c r="K2512" s="38" t="s">
        <v>29</v>
      </c>
      <c r="L2512" s="20"/>
      <c r="M2512" s="20"/>
      <c r="N2512" s="20"/>
      <c r="O2512" s="21"/>
      <c r="P2512" s="39" t="s">
        <v>30</v>
      </c>
      <c r="Q2512" s="40"/>
      <c r="R2512" s="8"/>
      <c r="S2512" s="39" t="s">
        <v>31</v>
      </c>
      <c r="T2512" s="20"/>
      <c r="U2512" s="20"/>
      <c r="V2512" s="40"/>
      <c r="W2512" s="35"/>
      <c r="X2512" s="20"/>
      <c r="Y2512" s="21"/>
      <c r="Z2512" s="36" t="s">
        <v>21</v>
      </c>
      <c r="AA2512" s="37"/>
    </row>
    <row r="2513" spans="1:27" x14ac:dyDescent="0.2">
      <c r="A2513" s="33" t="s">
        <v>21</v>
      </c>
      <c r="B2513" s="23"/>
      <c r="C2513" s="23"/>
      <c r="D2513" s="23"/>
      <c r="E2513" s="23"/>
      <c r="F2513" s="23"/>
      <c r="G2513" s="30" t="s">
        <v>32</v>
      </c>
      <c r="H2513" s="23"/>
      <c r="I2513" s="23"/>
      <c r="J2513" s="23"/>
      <c r="K2513" s="34">
        <v>11000</v>
      </c>
      <c r="L2513" s="23"/>
      <c r="M2513" s="9">
        <v>0</v>
      </c>
      <c r="N2513" s="34">
        <v>0</v>
      </c>
      <c r="O2513" s="23"/>
      <c r="P2513" s="34">
        <v>11000</v>
      </c>
      <c r="Q2513" s="23"/>
      <c r="R2513" s="10" t="s">
        <v>21</v>
      </c>
      <c r="S2513" s="10" t="s">
        <v>21</v>
      </c>
      <c r="T2513" s="30"/>
      <c r="U2513" s="23"/>
      <c r="V2513" s="23"/>
      <c r="W2513" s="30"/>
      <c r="X2513" s="23"/>
      <c r="Y2513" s="23"/>
      <c r="Z2513" s="31" t="s">
        <v>21</v>
      </c>
      <c r="AA2513" s="23"/>
    </row>
    <row r="2514" spans="1:27" x14ac:dyDescent="0.2">
      <c r="A2514" s="2" t="s">
        <v>21</v>
      </c>
      <c r="B2514" s="22" t="s">
        <v>2560</v>
      </c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</row>
    <row r="2515" spans="1:27" x14ac:dyDescent="0.2">
      <c r="A2515" s="41" t="s">
        <v>2561</v>
      </c>
      <c r="B2515" s="21"/>
      <c r="C2515" s="38" t="s">
        <v>2562</v>
      </c>
      <c r="D2515" s="20"/>
      <c r="E2515" s="21"/>
      <c r="F2515" s="5" t="s">
        <v>2563</v>
      </c>
      <c r="G2515" s="38"/>
      <c r="H2515" s="20"/>
      <c r="I2515" s="21"/>
      <c r="J2515" s="5"/>
      <c r="K2515" s="42">
        <v>35000</v>
      </c>
      <c r="L2515" s="21"/>
      <c r="M2515" s="6">
        <v>0</v>
      </c>
      <c r="N2515" s="42">
        <v>0</v>
      </c>
      <c r="O2515" s="21"/>
      <c r="P2515" s="42">
        <v>35000</v>
      </c>
      <c r="Q2515" s="21"/>
      <c r="R2515" s="7">
        <v>0</v>
      </c>
      <c r="S2515" s="4" t="s">
        <v>26</v>
      </c>
      <c r="T2515" s="41"/>
      <c r="U2515" s="20"/>
      <c r="V2515" s="21"/>
      <c r="W2515" s="41"/>
      <c r="X2515" s="20"/>
      <c r="Y2515" s="21"/>
      <c r="Z2515" s="38" t="s">
        <v>27</v>
      </c>
      <c r="AA2515" s="21"/>
    </row>
    <row r="2516" spans="1:27" x14ac:dyDescent="0.2">
      <c r="A2516" s="38" t="s">
        <v>21</v>
      </c>
      <c r="B2516" s="20"/>
      <c r="C2516" s="20"/>
      <c r="D2516" s="20"/>
      <c r="E2516" s="20"/>
      <c r="F2516" s="21"/>
      <c r="G2516" s="38" t="s">
        <v>28</v>
      </c>
      <c r="H2516" s="20"/>
      <c r="I2516" s="20"/>
      <c r="J2516" s="21"/>
      <c r="K2516" s="38" t="s">
        <v>29</v>
      </c>
      <c r="L2516" s="20"/>
      <c r="M2516" s="20"/>
      <c r="N2516" s="20"/>
      <c r="O2516" s="21"/>
      <c r="P2516" s="39" t="s">
        <v>30</v>
      </c>
      <c r="Q2516" s="40"/>
      <c r="R2516" s="8"/>
      <c r="S2516" s="39" t="s">
        <v>31</v>
      </c>
      <c r="T2516" s="20"/>
      <c r="U2516" s="20"/>
      <c r="V2516" s="40"/>
      <c r="W2516" s="35"/>
      <c r="X2516" s="20"/>
      <c r="Y2516" s="21"/>
      <c r="Z2516" s="36" t="s">
        <v>21</v>
      </c>
      <c r="AA2516" s="37"/>
    </row>
    <row r="2517" spans="1:27" x14ac:dyDescent="0.2">
      <c r="A2517" s="33" t="s">
        <v>21</v>
      </c>
      <c r="B2517" s="23"/>
      <c r="C2517" s="23"/>
      <c r="D2517" s="23"/>
      <c r="E2517" s="23"/>
      <c r="F2517" s="23"/>
      <c r="G2517" s="30" t="s">
        <v>32</v>
      </c>
      <c r="H2517" s="23"/>
      <c r="I2517" s="23"/>
      <c r="J2517" s="23"/>
      <c r="K2517" s="34">
        <v>35000</v>
      </c>
      <c r="L2517" s="23"/>
      <c r="M2517" s="9">
        <v>0</v>
      </c>
      <c r="N2517" s="34">
        <v>0</v>
      </c>
      <c r="O2517" s="23"/>
      <c r="P2517" s="34">
        <v>35000</v>
      </c>
      <c r="Q2517" s="23"/>
      <c r="R2517" s="10" t="s">
        <v>21</v>
      </c>
      <c r="S2517" s="10" t="s">
        <v>21</v>
      </c>
      <c r="T2517" s="30"/>
      <c r="U2517" s="23"/>
      <c r="V2517" s="23"/>
      <c r="W2517" s="30"/>
      <c r="X2517" s="23"/>
      <c r="Y2517" s="23"/>
      <c r="Z2517" s="31" t="s">
        <v>21</v>
      </c>
      <c r="AA2517" s="23"/>
    </row>
    <row r="2518" spans="1:27" x14ac:dyDescent="0.2">
      <c r="A2518" s="2" t="s">
        <v>21</v>
      </c>
      <c r="B2518" s="22" t="s">
        <v>2564</v>
      </c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</row>
    <row r="2519" spans="1:27" x14ac:dyDescent="0.2">
      <c r="A2519" s="41" t="s">
        <v>2565</v>
      </c>
      <c r="B2519" s="21"/>
      <c r="C2519" s="38" t="s">
        <v>2566</v>
      </c>
      <c r="D2519" s="20"/>
      <c r="E2519" s="21"/>
      <c r="F2519" s="5" t="s">
        <v>2567</v>
      </c>
      <c r="G2519" s="38"/>
      <c r="H2519" s="20"/>
      <c r="I2519" s="21"/>
      <c r="J2519" s="5"/>
      <c r="K2519" s="42">
        <v>6500</v>
      </c>
      <c r="L2519" s="21"/>
      <c r="M2519" s="6">
        <v>0</v>
      </c>
      <c r="N2519" s="42">
        <v>0</v>
      </c>
      <c r="O2519" s="21"/>
      <c r="P2519" s="42">
        <v>6500</v>
      </c>
      <c r="Q2519" s="21"/>
      <c r="R2519" s="7">
        <v>0</v>
      </c>
      <c r="S2519" s="4" t="s">
        <v>26</v>
      </c>
      <c r="T2519" s="41"/>
      <c r="U2519" s="20"/>
      <c r="V2519" s="21"/>
      <c r="W2519" s="41"/>
      <c r="X2519" s="20"/>
      <c r="Y2519" s="21"/>
      <c r="Z2519" s="38" t="s">
        <v>27</v>
      </c>
      <c r="AA2519" s="21"/>
    </row>
    <row r="2520" spans="1:27" x14ac:dyDescent="0.2">
      <c r="A2520" s="38" t="s">
        <v>21</v>
      </c>
      <c r="B2520" s="20"/>
      <c r="C2520" s="20"/>
      <c r="D2520" s="20"/>
      <c r="E2520" s="20"/>
      <c r="F2520" s="21"/>
      <c r="G2520" s="38" t="s">
        <v>28</v>
      </c>
      <c r="H2520" s="20"/>
      <c r="I2520" s="20"/>
      <c r="J2520" s="21"/>
      <c r="K2520" s="38" t="s">
        <v>29</v>
      </c>
      <c r="L2520" s="20"/>
      <c r="M2520" s="20"/>
      <c r="N2520" s="20"/>
      <c r="O2520" s="21"/>
      <c r="P2520" s="39" t="s">
        <v>30</v>
      </c>
      <c r="Q2520" s="40"/>
      <c r="R2520" s="8"/>
      <c r="S2520" s="39" t="s">
        <v>31</v>
      </c>
      <c r="T2520" s="20"/>
      <c r="U2520" s="20"/>
      <c r="V2520" s="40"/>
      <c r="W2520" s="35"/>
      <c r="X2520" s="20"/>
      <c r="Y2520" s="21"/>
      <c r="Z2520" s="36" t="s">
        <v>21</v>
      </c>
      <c r="AA2520" s="37"/>
    </row>
    <row r="2521" spans="1:27" x14ac:dyDescent="0.2">
      <c r="A2521" s="33" t="s">
        <v>21</v>
      </c>
      <c r="B2521" s="23"/>
      <c r="C2521" s="23"/>
      <c r="D2521" s="23"/>
      <c r="E2521" s="23"/>
      <c r="F2521" s="23"/>
      <c r="G2521" s="30" t="s">
        <v>32</v>
      </c>
      <c r="H2521" s="23"/>
      <c r="I2521" s="23"/>
      <c r="J2521" s="23"/>
      <c r="K2521" s="34">
        <v>6500</v>
      </c>
      <c r="L2521" s="23"/>
      <c r="M2521" s="9">
        <v>0</v>
      </c>
      <c r="N2521" s="34">
        <v>0</v>
      </c>
      <c r="O2521" s="23"/>
      <c r="P2521" s="34">
        <v>6500</v>
      </c>
      <c r="Q2521" s="23"/>
      <c r="R2521" s="10" t="s">
        <v>21</v>
      </c>
      <c r="S2521" s="10" t="s">
        <v>21</v>
      </c>
      <c r="T2521" s="30"/>
      <c r="U2521" s="23"/>
      <c r="V2521" s="23"/>
      <c r="W2521" s="30"/>
      <c r="X2521" s="23"/>
      <c r="Y2521" s="23"/>
      <c r="Z2521" s="31" t="s">
        <v>21</v>
      </c>
      <c r="AA2521" s="23"/>
    </row>
    <row r="2522" spans="1:27" x14ac:dyDescent="0.2">
      <c r="A2522" s="2" t="s">
        <v>21</v>
      </c>
      <c r="B2522" s="22" t="s">
        <v>2568</v>
      </c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</row>
    <row r="2523" spans="1:27" ht="21" x14ac:dyDescent="0.2">
      <c r="A2523" s="41" t="s">
        <v>2569</v>
      </c>
      <c r="B2523" s="21"/>
      <c r="C2523" s="38" t="s">
        <v>2570</v>
      </c>
      <c r="D2523" s="20"/>
      <c r="E2523" s="21"/>
      <c r="F2523" s="5" t="s">
        <v>2571</v>
      </c>
      <c r="G2523" s="38"/>
      <c r="H2523" s="20"/>
      <c r="I2523" s="21"/>
      <c r="J2523" s="5"/>
      <c r="K2523" s="42">
        <v>12000</v>
      </c>
      <c r="L2523" s="21"/>
      <c r="M2523" s="6">
        <v>0</v>
      </c>
      <c r="N2523" s="42">
        <v>0</v>
      </c>
      <c r="O2523" s="21"/>
      <c r="P2523" s="42">
        <v>12000</v>
      </c>
      <c r="Q2523" s="21"/>
      <c r="R2523" s="7">
        <v>0</v>
      </c>
      <c r="S2523" s="4" t="s">
        <v>26</v>
      </c>
      <c r="T2523" s="41"/>
      <c r="U2523" s="20"/>
      <c r="V2523" s="21"/>
      <c r="W2523" s="41"/>
      <c r="X2523" s="20"/>
      <c r="Y2523" s="21"/>
      <c r="Z2523" s="38" t="s">
        <v>27</v>
      </c>
      <c r="AA2523" s="21"/>
    </row>
    <row r="2524" spans="1:27" x14ac:dyDescent="0.2">
      <c r="A2524" s="38" t="s">
        <v>21</v>
      </c>
      <c r="B2524" s="20"/>
      <c r="C2524" s="20"/>
      <c r="D2524" s="20"/>
      <c r="E2524" s="20"/>
      <c r="F2524" s="21"/>
      <c r="G2524" s="38" t="s">
        <v>28</v>
      </c>
      <c r="H2524" s="20"/>
      <c r="I2524" s="20"/>
      <c r="J2524" s="21"/>
      <c r="K2524" s="38" t="s">
        <v>29</v>
      </c>
      <c r="L2524" s="20"/>
      <c r="M2524" s="20"/>
      <c r="N2524" s="20"/>
      <c r="O2524" s="21"/>
      <c r="P2524" s="39" t="s">
        <v>30</v>
      </c>
      <c r="Q2524" s="40"/>
      <c r="R2524" s="8"/>
      <c r="S2524" s="39" t="s">
        <v>31</v>
      </c>
      <c r="T2524" s="20"/>
      <c r="U2524" s="20"/>
      <c r="V2524" s="40"/>
      <c r="W2524" s="35"/>
      <c r="X2524" s="20"/>
      <c r="Y2524" s="21"/>
      <c r="Z2524" s="36" t="s">
        <v>21</v>
      </c>
      <c r="AA2524" s="37"/>
    </row>
    <row r="2525" spans="1:27" x14ac:dyDescent="0.2">
      <c r="A2525" s="33" t="s">
        <v>21</v>
      </c>
      <c r="B2525" s="23"/>
      <c r="C2525" s="23"/>
      <c r="D2525" s="23"/>
      <c r="E2525" s="23"/>
      <c r="F2525" s="23"/>
      <c r="G2525" s="30" t="s">
        <v>32</v>
      </c>
      <c r="H2525" s="23"/>
      <c r="I2525" s="23"/>
      <c r="J2525" s="23"/>
      <c r="K2525" s="34">
        <v>12000</v>
      </c>
      <c r="L2525" s="23"/>
      <c r="M2525" s="9">
        <v>0</v>
      </c>
      <c r="N2525" s="34">
        <v>0</v>
      </c>
      <c r="O2525" s="23"/>
      <c r="P2525" s="34">
        <v>12000</v>
      </c>
      <c r="Q2525" s="23"/>
      <c r="R2525" s="10" t="s">
        <v>21</v>
      </c>
      <c r="S2525" s="10" t="s">
        <v>21</v>
      </c>
      <c r="T2525" s="30"/>
      <c r="U2525" s="23"/>
      <c r="V2525" s="23"/>
      <c r="W2525" s="30"/>
      <c r="X2525" s="23"/>
      <c r="Y2525" s="23"/>
      <c r="Z2525" s="31" t="s">
        <v>21</v>
      </c>
      <c r="AA2525" s="23"/>
    </row>
    <row r="2526" spans="1:27" x14ac:dyDescent="0.2">
      <c r="A2526" s="2" t="s">
        <v>21</v>
      </c>
      <c r="B2526" s="22" t="s">
        <v>2572</v>
      </c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</row>
    <row r="2527" spans="1:27" x14ac:dyDescent="0.2">
      <c r="A2527" s="41" t="s">
        <v>2573</v>
      </c>
      <c r="B2527" s="21"/>
      <c r="C2527" s="38" t="s">
        <v>2574</v>
      </c>
      <c r="D2527" s="20"/>
      <c r="E2527" s="21"/>
      <c r="F2527" s="5" t="s">
        <v>2575</v>
      </c>
      <c r="G2527" s="38"/>
      <c r="H2527" s="20"/>
      <c r="I2527" s="21"/>
      <c r="J2527" s="5"/>
      <c r="K2527" s="42">
        <v>25000</v>
      </c>
      <c r="L2527" s="21"/>
      <c r="M2527" s="6">
        <v>0</v>
      </c>
      <c r="N2527" s="42">
        <v>0</v>
      </c>
      <c r="O2527" s="21"/>
      <c r="P2527" s="42">
        <v>25000</v>
      </c>
      <c r="Q2527" s="21"/>
      <c r="R2527" s="7">
        <v>0</v>
      </c>
      <c r="S2527" s="4" t="s">
        <v>26</v>
      </c>
      <c r="T2527" s="41"/>
      <c r="U2527" s="20"/>
      <c r="V2527" s="21"/>
      <c r="W2527" s="41"/>
      <c r="X2527" s="20"/>
      <c r="Y2527" s="21"/>
      <c r="Z2527" s="38" t="s">
        <v>27</v>
      </c>
      <c r="AA2527" s="21"/>
    </row>
    <row r="2528" spans="1:27" x14ac:dyDescent="0.2">
      <c r="A2528" s="38" t="s">
        <v>21</v>
      </c>
      <c r="B2528" s="20"/>
      <c r="C2528" s="20"/>
      <c r="D2528" s="20"/>
      <c r="E2528" s="20"/>
      <c r="F2528" s="21"/>
      <c r="G2528" s="38" t="s">
        <v>28</v>
      </c>
      <c r="H2528" s="20"/>
      <c r="I2528" s="20"/>
      <c r="J2528" s="21"/>
      <c r="K2528" s="38" t="s">
        <v>29</v>
      </c>
      <c r="L2528" s="20"/>
      <c r="M2528" s="20"/>
      <c r="N2528" s="20"/>
      <c r="O2528" s="21"/>
      <c r="P2528" s="39" t="s">
        <v>30</v>
      </c>
      <c r="Q2528" s="40"/>
      <c r="R2528" s="8"/>
      <c r="S2528" s="39" t="s">
        <v>31</v>
      </c>
      <c r="T2528" s="20"/>
      <c r="U2528" s="20"/>
      <c r="V2528" s="40"/>
      <c r="W2528" s="35"/>
      <c r="X2528" s="20"/>
      <c r="Y2528" s="21"/>
      <c r="Z2528" s="36" t="s">
        <v>21</v>
      </c>
      <c r="AA2528" s="37"/>
    </row>
    <row r="2529" spans="1:27" x14ac:dyDescent="0.2">
      <c r="A2529" s="33" t="s">
        <v>21</v>
      </c>
      <c r="B2529" s="23"/>
      <c r="C2529" s="23"/>
      <c r="D2529" s="23"/>
      <c r="E2529" s="23"/>
      <c r="F2529" s="23"/>
      <c r="G2529" s="30" t="s">
        <v>32</v>
      </c>
      <c r="H2529" s="23"/>
      <c r="I2529" s="23"/>
      <c r="J2529" s="23"/>
      <c r="K2529" s="34">
        <v>25000</v>
      </c>
      <c r="L2529" s="23"/>
      <c r="M2529" s="9">
        <v>0</v>
      </c>
      <c r="N2529" s="34">
        <v>0</v>
      </c>
      <c r="O2529" s="23"/>
      <c r="P2529" s="34">
        <v>25000</v>
      </c>
      <c r="Q2529" s="23"/>
      <c r="R2529" s="10" t="s">
        <v>21</v>
      </c>
      <c r="S2529" s="10" t="s">
        <v>21</v>
      </c>
      <c r="T2529" s="30"/>
      <c r="U2529" s="23"/>
      <c r="V2529" s="23"/>
      <c r="W2529" s="30"/>
      <c r="X2529" s="23"/>
      <c r="Y2529" s="23"/>
      <c r="Z2529" s="31" t="s">
        <v>21</v>
      </c>
      <c r="AA2529" s="23"/>
    </row>
    <row r="2530" spans="1:27" x14ac:dyDescent="0.2">
      <c r="A2530" s="2" t="s">
        <v>21</v>
      </c>
      <c r="B2530" s="22" t="s">
        <v>2576</v>
      </c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</row>
    <row r="2531" spans="1:27" ht="21" x14ac:dyDescent="0.2">
      <c r="A2531" s="41" t="s">
        <v>2577</v>
      </c>
      <c r="B2531" s="21"/>
      <c r="C2531" s="38" t="s">
        <v>2578</v>
      </c>
      <c r="D2531" s="20"/>
      <c r="E2531" s="21"/>
      <c r="F2531" s="5" t="s">
        <v>2579</v>
      </c>
      <c r="G2531" s="38"/>
      <c r="H2531" s="20"/>
      <c r="I2531" s="21"/>
      <c r="J2531" s="5"/>
      <c r="K2531" s="42">
        <v>90000</v>
      </c>
      <c r="L2531" s="21"/>
      <c r="M2531" s="6">
        <v>0</v>
      </c>
      <c r="N2531" s="42">
        <v>0</v>
      </c>
      <c r="O2531" s="21"/>
      <c r="P2531" s="42">
        <v>90000</v>
      </c>
      <c r="Q2531" s="21"/>
      <c r="R2531" s="7">
        <v>0</v>
      </c>
      <c r="S2531" s="4" t="s">
        <v>26</v>
      </c>
      <c r="T2531" s="41"/>
      <c r="U2531" s="20"/>
      <c r="V2531" s="21"/>
      <c r="W2531" s="41"/>
      <c r="X2531" s="20"/>
      <c r="Y2531" s="21"/>
      <c r="Z2531" s="38" t="s">
        <v>27</v>
      </c>
      <c r="AA2531" s="21"/>
    </row>
    <row r="2532" spans="1:27" x14ac:dyDescent="0.2">
      <c r="A2532" s="38" t="s">
        <v>21</v>
      </c>
      <c r="B2532" s="20"/>
      <c r="C2532" s="20"/>
      <c r="D2532" s="20"/>
      <c r="E2532" s="20"/>
      <c r="F2532" s="21"/>
      <c r="G2532" s="38" t="s">
        <v>28</v>
      </c>
      <c r="H2532" s="20"/>
      <c r="I2532" s="20"/>
      <c r="J2532" s="21"/>
      <c r="K2532" s="38" t="s">
        <v>29</v>
      </c>
      <c r="L2532" s="20"/>
      <c r="M2532" s="20"/>
      <c r="N2532" s="20"/>
      <c r="O2532" s="21"/>
      <c r="P2532" s="39" t="s">
        <v>30</v>
      </c>
      <c r="Q2532" s="40"/>
      <c r="R2532" s="8"/>
      <c r="S2532" s="39" t="s">
        <v>31</v>
      </c>
      <c r="T2532" s="20"/>
      <c r="U2532" s="20"/>
      <c r="V2532" s="40"/>
      <c r="W2532" s="35"/>
      <c r="X2532" s="20"/>
      <c r="Y2532" s="21"/>
      <c r="Z2532" s="36" t="s">
        <v>21</v>
      </c>
      <c r="AA2532" s="37"/>
    </row>
    <row r="2533" spans="1:27" x14ac:dyDescent="0.2">
      <c r="A2533" s="33" t="s">
        <v>21</v>
      </c>
      <c r="B2533" s="23"/>
      <c r="C2533" s="23"/>
      <c r="D2533" s="23"/>
      <c r="E2533" s="23"/>
      <c r="F2533" s="23"/>
      <c r="G2533" s="30" t="s">
        <v>32</v>
      </c>
      <c r="H2533" s="23"/>
      <c r="I2533" s="23"/>
      <c r="J2533" s="23"/>
      <c r="K2533" s="34">
        <v>90000</v>
      </c>
      <c r="L2533" s="23"/>
      <c r="M2533" s="9">
        <v>0</v>
      </c>
      <c r="N2533" s="34">
        <v>0</v>
      </c>
      <c r="O2533" s="23"/>
      <c r="P2533" s="34">
        <v>90000</v>
      </c>
      <c r="Q2533" s="23"/>
      <c r="R2533" s="10" t="s">
        <v>21</v>
      </c>
      <c r="S2533" s="10" t="s">
        <v>21</v>
      </c>
      <c r="T2533" s="30"/>
      <c r="U2533" s="23"/>
      <c r="V2533" s="23"/>
      <c r="W2533" s="30"/>
      <c r="X2533" s="23"/>
      <c r="Y2533" s="23"/>
      <c r="Z2533" s="31" t="s">
        <v>21</v>
      </c>
      <c r="AA2533" s="23"/>
    </row>
    <row r="2534" spans="1:27" x14ac:dyDescent="0.2">
      <c r="A2534" s="33" t="s">
        <v>21</v>
      </c>
      <c r="B2534" s="23"/>
      <c r="C2534" s="23"/>
      <c r="D2534" s="23"/>
      <c r="E2534" s="23"/>
      <c r="F2534" s="23"/>
      <c r="G2534" s="30" t="s">
        <v>33</v>
      </c>
      <c r="H2534" s="23"/>
      <c r="I2534" s="23"/>
      <c r="J2534" s="23"/>
      <c r="K2534" s="34">
        <v>1171150</v>
      </c>
      <c r="L2534" s="23"/>
      <c r="M2534" s="9">
        <v>0</v>
      </c>
      <c r="N2534" s="34">
        <v>0</v>
      </c>
      <c r="O2534" s="23"/>
      <c r="P2534" s="34">
        <v>1171150</v>
      </c>
      <c r="Q2534" s="23"/>
      <c r="R2534" s="10" t="s">
        <v>21</v>
      </c>
      <c r="S2534" s="10" t="s">
        <v>21</v>
      </c>
      <c r="T2534" s="30"/>
      <c r="U2534" s="23"/>
      <c r="V2534" s="23"/>
      <c r="W2534" s="30"/>
      <c r="X2534" s="23"/>
      <c r="Y2534" s="23"/>
      <c r="Z2534" s="31" t="s">
        <v>21</v>
      </c>
      <c r="AA2534" s="23"/>
    </row>
    <row r="2535" spans="1:27" x14ac:dyDescent="0.2">
      <c r="A2535" s="3" t="s">
        <v>2580</v>
      </c>
      <c r="B2535" s="32" t="s">
        <v>2581</v>
      </c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1"/>
    </row>
    <row r="2536" spans="1:27" x14ac:dyDescent="0.2">
      <c r="A2536" s="2" t="s">
        <v>21</v>
      </c>
      <c r="B2536" s="22" t="s">
        <v>2582</v>
      </c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</row>
    <row r="2537" spans="1:27" ht="21" x14ac:dyDescent="0.2">
      <c r="A2537" s="41" t="s">
        <v>2583</v>
      </c>
      <c r="B2537" s="21"/>
      <c r="C2537" s="38" t="s">
        <v>2584</v>
      </c>
      <c r="D2537" s="20"/>
      <c r="E2537" s="21"/>
      <c r="F2537" s="5" t="s">
        <v>2585</v>
      </c>
      <c r="G2537" s="38"/>
      <c r="H2537" s="20"/>
      <c r="I2537" s="21"/>
      <c r="J2537" s="5"/>
      <c r="K2537" s="42">
        <v>49000</v>
      </c>
      <c r="L2537" s="21"/>
      <c r="M2537" s="6">
        <v>0</v>
      </c>
      <c r="N2537" s="42">
        <v>0</v>
      </c>
      <c r="O2537" s="21"/>
      <c r="P2537" s="42">
        <v>49000</v>
      </c>
      <c r="Q2537" s="21"/>
      <c r="R2537" s="7">
        <v>0</v>
      </c>
      <c r="S2537" s="4" t="s">
        <v>26</v>
      </c>
      <c r="T2537" s="41"/>
      <c r="U2537" s="20"/>
      <c r="V2537" s="21"/>
      <c r="W2537" s="41"/>
      <c r="X2537" s="20"/>
      <c r="Y2537" s="21"/>
      <c r="Z2537" s="38" t="s">
        <v>27</v>
      </c>
      <c r="AA2537" s="21"/>
    </row>
    <row r="2538" spans="1:27" x14ac:dyDescent="0.2">
      <c r="A2538" s="38" t="s">
        <v>21</v>
      </c>
      <c r="B2538" s="20"/>
      <c r="C2538" s="20"/>
      <c r="D2538" s="20"/>
      <c r="E2538" s="20"/>
      <c r="F2538" s="21"/>
      <c r="G2538" s="38" t="s">
        <v>28</v>
      </c>
      <c r="H2538" s="20"/>
      <c r="I2538" s="20"/>
      <c r="J2538" s="21"/>
      <c r="K2538" s="38" t="s">
        <v>29</v>
      </c>
      <c r="L2538" s="20"/>
      <c r="M2538" s="20"/>
      <c r="N2538" s="20"/>
      <c r="O2538" s="21"/>
      <c r="P2538" s="39" t="s">
        <v>30</v>
      </c>
      <c r="Q2538" s="40"/>
      <c r="R2538" s="8"/>
      <c r="S2538" s="39" t="s">
        <v>31</v>
      </c>
      <c r="T2538" s="20"/>
      <c r="U2538" s="20"/>
      <c r="V2538" s="40"/>
      <c r="W2538" s="35"/>
      <c r="X2538" s="20"/>
      <c r="Y2538" s="21"/>
      <c r="Z2538" s="36" t="s">
        <v>21</v>
      </c>
      <c r="AA2538" s="37"/>
    </row>
    <row r="2539" spans="1:27" ht="21" x14ac:dyDescent="0.2">
      <c r="A2539" s="41" t="s">
        <v>2586</v>
      </c>
      <c r="B2539" s="21"/>
      <c r="C2539" s="38" t="s">
        <v>2587</v>
      </c>
      <c r="D2539" s="20"/>
      <c r="E2539" s="21"/>
      <c r="F2539" s="5" t="s">
        <v>2585</v>
      </c>
      <c r="G2539" s="38"/>
      <c r="H2539" s="20"/>
      <c r="I2539" s="21"/>
      <c r="J2539" s="5"/>
      <c r="K2539" s="42">
        <v>74500</v>
      </c>
      <c r="L2539" s="21"/>
      <c r="M2539" s="6">
        <v>0</v>
      </c>
      <c r="N2539" s="42">
        <v>0</v>
      </c>
      <c r="O2539" s="21"/>
      <c r="P2539" s="42">
        <v>74500</v>
      </c>
      <c r="Q2539" s="21"/>
      <c r="R2539" s="7">
        <v>0</v>
      </c>
      <c r="S2539" s="4" t="s">
        <v>26</v>
      </c>
      <c r="T2539" s="41"/>
      <c r="U2539" s="20"/>
      <c r="V2539" s="21"/>
      <c r="W2539" s="41"/>
      <c r="X2539" s="20"/>
      <c r="Y2539" s="21"/>
      <c r="Z2539" s="38" t="s">
        <v>27</v>
      </c>
      <c r="AA2539" s="21"/>
    </row>
    <row r="2540" spans="1:27" x14ac:dyDescent="0.2">
      <c r="A2540" s="38" t="s">
        <v>21</v>
      </c>
      <c r="B2540" s="20"/>
      <c r="C2540" s="20"/>
      <c r="D2540" s="20"/>
      <c r="E2540" s="20"/>
      <c r="F2540" s="21"/>
      <c r="G2540" s="38" t="s">
        <v>28</v>
      </c>
      <c r="H2540" s="20"/>
      <c r="I2540" s="20"/>
      <c r="J2540" s="21"/>
      <c r="K2540" s="38" t="s">
        <v>29</v>
      </c>
      <c r="L2540" s="20"/>
      <c r="M2540" s="20"/>
      <c r="N2540" s="20"/>
      <c r="O2540" s="21"/>
      <c r="P2540" s="39" t="s">
        <v>30</v>
      </c>
      <c r="Q2540" s="40"/>
      <c r="R2540" s="8"/>
      <c r="S2540" s="39" t="s">
        <v>31</v>
      </c>
      <c r="T2540" s="20"/>
      <c r="U2540" s="20"/>
      <c r="V2540" s="40"/>
      <c r="W2540" s="35"/>
      <c r="X2540" s="20"/>
      <c r="Y2540" s="21"/>
      <c r="Z2540" s="36" t="s">
        <v>21</v>
      </c>
      <c r="AA2540" s="37"/>
    </row>
    <row r="2541" spans="1:27" x14ac:dyDescent="0.2">
      <c r="A2541" s="33" t="s">
        <v>21</v>
      </c>
      <c r="B2541" s="23"/>
      <c r="C2541" s="23"/>
      <c r="D2541" s="23"/>
      <c r="E2541" s="23"/>
      <c r="F2541" s="23"/>
      <c r="G2541" s="30" t="s">
        <v>32</v>
      </c>
      <c r="H2541" s="23"/>
      <c r="I2541" s="23"/>
      <c r="J2541" s="23"/>
      <c r="K2541" s="34">
        <v>123500</v>
      </c>
      <c r="L2541" s="23"/>
      <c r="M2541" s="9">
        <v>0</v>
      </c>
      <c r="N2541" s="34">
        <v>0</v>
      </c>
      <c r="O2541" s="23"/>
      <c r="P2541" s="34">
        <v>123500</v>
      </c>
      <c r="Q2541" s="23"/>
      <c r="R2541" s="10" t="s">
        <v>21</v>
      </c>
      <c r="S2541" s="10" t="s">
        <v>21</v>
      </c>
      <c r="T2541" s="30"/>
      <c r="U2541" s="23"/>
      <c r="V2541" s="23"/>
      <c r="W2541" s="30"/>
      <c r="X2541" s="23"/>
      <c r="Y2541" s="23"/>
      <c r="Z2541" s="31" t="s">
        <v>21</v>
      </c>
      <c r="AA2541" s="23"/>
    </row>
    <row r="2542" spans="1:27" x14ac:dyDescent="0.2">
      <c r="A2542" s="2" t="s">
        <v>21</v>
      </c>
      <c r="B2542" s="22" t="s">
        <v>2588</v>
      </c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</row>
    <row r="2543" spans="1:27" ht="21" x14ac:dyDescent="0.2">
      <c r="A2543" s="41" t="s">
        <v>2589</v>
      </c>
      <c r="B2543" s="21"/>
      <c r="C2543" s="38" t="s">
        <v>2590</v>
      </c>
      <c r="D2543" s="20"/>
      <c r="E2543" s="21"/>
      <c r="F2543" s="5" t="s">
        <v>2545</v>
      </c>
      <c r="G2543" s="43">
        <v>43229</v>
      </c>
      <c r="H2543" s="20"/>
      <c r="I2543" s="21"/>
      <c r="J2543" s="11">
        <v>43229</v>
      </c>
      <c r="K2543" s="42">
        <v>37750</v>
      </c>
      <c r="L2543" s="21"/>
      <c r="M2543" s="6">
        <v>0</v>
      </c>
      <c r="N2543" s="42">
        <v>0</v>
      </c>
      <c r="O2543" s="21"/>
      <c r="P2543" s="42">
        <v>37750</v>
      </c>
      <c r="Q2543" s="21"/>
      <c r="R2543" s="7">
        <v>0</v>
      </c>
      <c r="S2543" s="4" t="s">
        <v>26</v>
      </c>
      <c r="T2543" s="41"/>
      <c r="U2543" s="20"/>
      <c r="V2543" s="21"/>
      <c r="W2543" s="41"/>
      <c r="X2543" s="20"/>
      <c r="Y2543" s="21"/>
      <c r="Z2543" s="38" t="s">
        <v>27</v>
      </c>
      <c r="AA2543" s="21"/>
    </row>
    <row r="2544" spans="1:27" x14ac:dyDescent="0.2">
      <c r="A2544" s="38" t="s">
        <v>21</v>
      </c>
      <c r="B2544" s="20"/>
      <c r="C2544" s="20"/>
      <c r="D2544" s="20"/>
      <c r="E2544" s="20"/>
      <c r="F2544" s="21"/>
      <c r="G2544" s="38" t="s">
        <v>28</v>
      </c>
      <c r="H2544" s="20"/>
      <c r="I2544" s="20"/>
      <c r="J2544" s="21"/>
      <c r="K2544" s="38" t="s">
        <v>29</v>
      </c>
      <c r="L2544" s="20"/>
      <c r="M2544" s="20"/>
      <c r="N2544" s="20"/>
      <c r="O2544" s="21"/>
      <c r="P2544" s="39" t="s">
        <v>30</v>
      </c>
      <c r="Q2544" s="40"/>
      <c r="R2544" s="8"/>
      <c r="S2544" s="39" t="s">
        <v>31</v>
      </c>
      <c r="T2544" s="20"/>
      <c r="U2544" s="20"/>
      <c r="V2544" s="40"/>
      <c r="W2544" s="35"/>
      <c r="X2544" s="20"/>
      <c r="Y2544" s="21"/>
      <c r="Z2544" s="36" t="s">
        <v>21</v>
      </c>
      <c r="AA2544" s="37"/>
    </row>
    <row r="2545" spans="1:27" x14ac:dyDescent="0.2">
      <c r="A2545" s="33" t="s">
        <v>21</v>
      </c>
      <c r="B2545" s="23"/>
      <c r="C2545" s="23"/>
      <c r="D2545" s="23"/>
      <c r="E2545" s="23"/>
      <c r="F2545" s="23"/>
      <c r="G2545" s="30" t="s">
        <v>32</v>
      </c>
      <c r="H2545" s="23"/>
      <c r="I2545" s="23"/>
      <c r="J2545" s="23"/>
      <c r="K2545" s="34">
        <v>37750</v>
      </c>
      <c r="L2545" s="23"/>
      <c r="M2545" s="9">
        <v>0</v>
      </c>
      <c r="N2545" s="34">
        <v>0</v>
      </c>
      <c r="O2545" s="23"/>
      <c r="P2545" s="34">
        <v>37750</v>
      </c>
      <c r="Q2545" s="23"/>
      <c r="R2545" s="10" t="s">
        <v>21</v>
      </c>
      <c r="S2545" s="10" t="s">
        <v>21</v>
      </c>
      <c r="T2545" s="30"/>
      <c r="U2545" s="23"/>
      <c r="V2545" s="23"/>
      <c r="W2545" s="30"/>
      <c r="X2545" s="23"/>
      <c r="Y2545" s="23"/>
      <c r="Z2545" s="31" t="s">
        <v>21</v>
      </c>
      <c r="AA2545" s="23"/>
    </row>
    <row r="2546" spans="1:27" x14ac:dyDescent="0.2">
      <c r="A2546" s="2" t="s">
        <v>21</v>
      </c>
      <c r="B2546" s="22" t="s">
        <v>2591</v>
      </c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</row>
    <row r="2547" spans="1:27" x14ac:dyDescent="0.2">
      <c r="A2547" s="41" t="s">
        <v>2592</v>
      </c>
      <c r="B2547" s="21"/>
      <c r="C2547" s="38" t="s">
        <v>2593</v>
      </c>
      <c r="D2547" s="20"/>
      <c r="E2547" s="21"/>
      <c r="F2547" s="5" t="s">
        <v>2594</v>
      </c>
      <c r="G2547" s="38"/>
      <c r="H2547" s="20"/>
      <c r="I2547" s="21"/>
      <c r="J2547" s="5"/>
      <c r="K2547" s="42">
        <v>40000</v>
      </c>
      <c r="L2547" s="21"/>
      <c r="M2547" s="6">
        <v>0</v>
      </c>
      <c r="N2547" s="42">
        <v>0</v>
      </c>
      <c r="O2547" s="21"/>
      <c r="P2547" s="42">
        <v>40000</v>
      </c>
      <c r="Q2547" s="21"/>
      <c r="R2547" s="7">
        <v>0</v>
      </c>
      <c r="S2547" s="4" t="s">
        <v>26</v>
      </c>
      <c r="T2547" s="41"/>
      <c r="U2547" s="20"/>
      <c r="V2547" s="21"/>
      <c r="W2547" s="41"/>
      <c r="X2547" s="20"/>
      <c r="Y2547" s="21"/>
      <c r="Z2547" s="38" t="s">
        <v>27</v>
      </c>
      <c r="AA2547" s="21"/>
    </row>
    <row r="2548" spans="1:27" x14ac:dyDescent="0.2">
      <c r="A2548" s="38" t="s">
        <v>21</v>
      </c>
      <c r="B2548" s="20"/>
      <c r="C2548" s="20"/>
      <c r="D2548" s="20"/>
      <c r="E2548" s="20"/>
      <c r="F2548" s="21"/>
      <c r="G2548" s="38" t="s">
        <v>28</v>
      </c>
      <c r="H2548" s="20"/>
      <c r="I2548" s="20"/>
      <c r="J2548" s="21"/>
      <c r="K2548" s="38" t="s">
        <v>29</v>
      </c>
      <c r="L2548" s="20"/>
      <c r="M2548" s="20"/>
      <c r="N2548" s="20"/>
      <c r="O2548" s="21"/>
      <c r="P2548" s="39" t="s">
        <v>30</v>
      </c>
      <c r="Q2548" s="40"/>
      <c r="R2548" s="8"/>
      <c r="S2548" s="39" t="s">
        <v>31</v>
      </c>
      <c r="T2548" s="20"/>
      <c r="U2548" s="20"/>
      <c r="V2548" s="40"/>
      <c r="W2548" s="35"/>
      <c r="X2548" s="20"/>
      <c r="Y2548" s="21"/>
      <c r="Z2548" s="36" t="s">
        <v>21</v>
      </c>
      <c r="AA2548" s="37"/>
    </row>
    <row r="2549" spans="1:27" x14ac:dyDescent="0.2">
      <c r="A2549" s="41" t="s">
        <v>2595</v>
      </c>
      <c r="B2549" s="21"/>
      <c r="C2549" s="38" t="s">
        <v>2596</v>
      </c>
      <c r="D2549" s="20"/>
      <c r="E2549" s="21"/>
      <c r="F2549" s="5" t="s">
        <v>2594</v>
      </c>
      <c r="G2549" s="38"/>
      <c r="H2549" s="20"/>
      <c r="I2549" s="21"/>
      <c r="J2549" s="5"/>
      <c r="K2549" s="42">
        <v>40000</v>
      </c>
      <c r="L2549" s="21"/>
      <c r="M2549" s="6">
        <v>0</v>
      </c>
      <c r="N2549" s="42">
        <v>0</v>
      </c>
      <c r="O2549" s="21"/>
      <c r="P2549" s="42">
        <v>40000</v>
      </c>
      <c r="Q2549" s="21"/>
      <c r="R2549" s="7">
        <v>0</v>
      </c>
      <c r="S2549" s="4" t="s">
        <v>26</v>
      </c>
      <c r="T2549" s="41"/>
      <c r="U2549" s="20"/>
      <c r="V2549" s="21"/>
      <c r="W2549" s="41"/>
      <c r="X2549" s="20"/>
      <c r="Y2549" s="21"/>
      <c r="Z2549" s="38" t="s">
        <v>27</v>
      </c>
      <c r="AA2549" s="21"/>
    </row>
    <row r="2550" spans="1:27" x14ac:dyDescent="0.2">
      <c r="A2550" s="38" t="s">
        <v>21</v>
      </c>
      <c r="B2550" s="20"/>
      <c r="C2550" s="20"/>
      <c r="D2550" s="20"/>
      <c r="E2550" s="20"/>
      <c r="F2550" s="21"/>
      <c r="G2550" s="38" t="s">
        <v>28</v>
      </c>
      <c r="H2550" s="20"/>
      <c r="I2550" s="20"/>
      <c r="J2550" s="21"/>
      <c r="K2550" s="38" t="s">
        <v>29</v>
      </c>
      <c r="L2550" s="20"/>
      <c r="M2550" s="20"/>
      <c r="N2550" s="20"/>
      <c r="O2550" s="21"/>
      <c r="P2550" s="39" t="s">
        <v>30</v>
      </c>
      <c r="Q2550" s="40"/>
      <c r="R2550" s="8"/>
      <c r="S2550" s="39" t="s">
        <v>31</v>
      </c>
      <c r="T2550" s="20"/>
      <c r="U2550" s="20"/>
      <c r="V2550" s="40"/>
      <c r="W2550" s="35"/>
      <c r="X2550" s="20"/>
      <c r="Y2550" s="21"/>
      <c r="Z2550" s="36" t="s">
        <v>21</v>
      </c>
      <c r="AA2550" s="37"/>
    </row>
    <row r="2551" spans="1:27" x14ac:dyDescent="0.2">
      <c r="A2551" s="41" t="s">
        <v>2597</v>
      </c>
      <c r="B2551" s="21"/>
      <c r="C2551" s="38" t="s">
        <v>2598</v>
      </c>
      <c r="D2551" s="20"/>
      <c r="E2551" s="21"/>
      <c r="F2551" s="5" t="s">
        <v>2594</v>
      </c>
      <c r="G2551" s="38"/>
      <c r="H2551" s="20"/>
      <c r="I2551" s="21"/>
      <c r="J2551" s="5"/>
      <c r="K2551" s="42">
        <v>78450</v>
      </c>
      <c r="L2551" s="21"/>
      <c r="M2551" s="6">
        <v>0</v>
      </c>
      <c r="N2551" s="42">
        <v>0</v>
      </c>
      <c r="O2551" s="21"/>
      <c r="P2551" s="42">
        <v>78450</v>
      </c>
      <c r="Q2551" s="21"/>
      <c r="R2551" s="7">
        <v>0</v>
      </c>
      <c r="S2551" s="4" t="s">
        <v>26</v>
      </c>
      <c r="T2551" s="41"/>
      <c r="U2551" s="20"/>
      <c r="V2551" s="21"/>
      <c r="W2551" s="41"/>
      <c r="X2551" s="20"/>
      <c r="Y2551" s="21"/>
      <c r="Z2551" s="38" t="s">
        <v>27</v>
      </c>
      <c r="AA2551" s="21"/>
    </row>
    <row r="2552" spans="1:27" x14ac:dyDescent="0.2">
      <c r="A2552" s="38" t="s">
        <v>21</v>
      </c>
      <c r="B2552" s="20"/>
      <c r="C2552" s="20"/>
      <c r="D2552" s="20"/>
      <c r="E2552" s="20"/>
      <c r="F2552" s="21"/>
      <c r="G2552" s="38" t="s">
        <v>28</v>
      </c>
      <c r="H2552" s="20"/>
      <c r="I2552" s="20"/>
      <c r="J2552" s="21"/>
      <c r="K2552" s="38" t="s">
        <v>29</v>
      </c>
      <c r="L2552" s="20"/>
      <c r="M2552" s="20"/>
      <c r="N2552" s="20"/>
      <c r="O2552" s="21"/>
      <c r="P2552" s="39" t="s">
        <v>30</v>
      </c>
      <c r="Q2552" s="40"/>
      <c r="R2552" s="8"/>
      <c r="S2552" s="39" t="s">
        <v>31</v>
      </c>
      <c r="T2552" s="20"/>
      <c r="U2552" s="20"/>
      <c r="V2552" s="40"/>
      <c r="W2552" s="35"/>
      <c r="X2552" s="20"/>
      <c r="Y2552" s="21"/>
      <c r="Z2552" s="36" t="s">
        <v>21</v>
      </c>
      <c r="AA2552" s="37"/>
    </row>
    <row r="2553" spans="1:27" x14ac:dyDescent="0.2">
      <c r="A2553" s="33" t="s">
        <v>21</v>
      </c>
      <c r="B2553" s="23"/>
      <c r="C2553" s="23"/>
      <c r="D2553" s="23"/>
      <c r="E2553" s="23"/>
      <c r="F2553" s="23"/>
      <c r="G2553" s="30" t="s">
        <v>32</v>
      </c>
      <c r="H2553" s="23"/>
      <c r="I2553" s="23"/>
      <c r="J2553" s="23"/>
      <c r="K2553" s="34">
        <v>158450</v>
      </c>
      <c r="L2553" s="23"/>
      <c r="M2553" s="9">
        <v>0</v>
      </c>
      <c r="N2553" s="34">
        <v>0</v>
      </c>
      <c r="O2553" s="23"/>
      <c r="P2553" s="34">
        <v>158450</v>
      </c>
      <c r="Q2553" s="23"/>
      <c r="R2553" s="10" t="s">
        <v>21</v>
      </c>
      <c r="S2553" s="10" t="s">
        <v>21</v>
      </c>
      <c r="T2553" s="30"/>
      <c r="U2553" s="23"/>
      <c r="V2553" s="23"/>
      <c r="W2553" s="30"/>
      <c r="X2553" s="23"/>
      <c r="Y2553" s="23"/>
      <c r="Z2553" s="31" t="s">
        <v>21</v>
      </c>
      <c r="AA2553" s="23"/>
    </row>
    <row r="2554" spans="1:27" x14ac:dyDescent="0.2">
      <c r="A2554" s="2" t="s">
        <v>21</v>
      </c>
      <c r="B2554" s="22" t="s">
        <v>2599</v>
      </c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</row>
    <row r="2555" spans="1:27" x14ac:dyDescent="0.2">
      <c r="A2555" s="41" t="s">
        <v>2600</v>
      </c>
      <c r="B2555" s="21"/>
      <c r="C2555" s="38" t="s">
        <v>2601</v>
      </c>
      <c r="D2555" s="20"/>
      <c r="E2555" s="21"/>
      <c r="F2555" s="5" t="s">
        <v>2602</v>
      </c>
      <c r="G2555" s="38"/>
      <c r="H2555" s="20"/>
      <c r="I2555" s="21"/>
      <c r="J2555" s="5"/>
      <c r="K2555" s="42">
        <v>47000</v>
      </c>
      <c r="L2555" s="21"/>
      <c r="M2555" s="6">
        <v>0</v>
      </c>
      <c r="N2555" s="42">
        <v>0</v>
      </c>
      <c r="O2555" s="21"/>
      <c r="P2555" s="42">
        <v>47000</v>
      </c>
      <c r="Q2555" s="21"/>
      <c r="R2555" s="7">
        <v>0</v>
      </c>
      <c r="S2555" s="4" t="s">
        <v>26</v>
      </c>
      <c r="T2555" s="41"/>
      <c r="U2555" s="20"/>
      <c r="V2555" s="21"/>
      <c r="W2555" s="41"/>
      <c r="X2555" s="20"/>
      <c r="Y2555" s="21"/>
      <c r="Z2555" s="38" t="s">
        <v>27</v>
      </c>
      <c r="AA2555" s="21"/>
    </row>
    <row r="2556" spans="1:27" x14ac:dyDescent="0.2">
      <c r="A2556" s="38" t="s">
        <v>21</v>
      </c>
      <c r="B2556" s="20"/>
      <c r="C2556" s="20"/>
      <c r="D2556" s="20"/>
      <c r="E2556" s="20"/>
      <c r="F2556" s="21"/>
      <c r="G2556" s="38" t="s">
        <v>28</v>
      </c>
      <c r="H2556" s="20"/>
      <c r="I2556" s="20"/>
      <c r="J2556" s="21"/>
      <c r="K2556" s="38" t="s">
        <v>29</v>
      </c>
      <c r="L2556" s="20"/>
      <c r="M2556" s="20"/>
      <c r="N2556" s="20"/>
      <c r="O2556" s="21"/>
      <c r="P2556" s="39" t="s">
        <v>30</v>
      </c>
      <c r="Q2556" s="40"/>
      <c r="R2556" s="8"/>
      <c r="S2556" s="39" t="s">
        <v>31</v>
      </c>
      <c r="T2556" s="20"/>
      <c r="U2556" s="20"/>
      <c r="V2556" s="40"/>
      <c r="W2556" s="35"/>
      <c r="X2556" s="20"/>
      <c r="Y2556" s="21"/>
      <c r="Z2556" s="36" t="s">
        <v>21</v>
      </c>
      <c r="AA2556" s="37"/>
    </row>
    <row r="2557" spans="1:27" x14ac:dyDescent="0.2">
      <c r="A2557" s="33" t="s">
        <v>21</v>
      </c>
      <c r="B2557" s="23"/>
      <c r="C2557" s="23"/>
      <c r="D2557" s="23"/>
      <c r="E2557" s="23"/>
      <c r="F2557" s="23"/>
      <c r="G2557" s="30" t="s">
        <v>32</v>
      </c>
      <c r="H2557" s="23"/>
      <c r="I2557" s="23"/>
      <c r="J2557" s="23"/>
      <c r="K2557" s="34">
        <v>47000</v>
      </c>
      <c r="L2557" s="23"/>
      <c r="M2557" s="9">
        <v>0</v>
      </c>
      <c r="N2557" s="34">
        <v>0</v>
      </c>
      <c r="O2557" s="23"/>
      <c r="P2557" s="34">
        <v>47000</v>
      </c>
      <c r="Q2557" s="23"/>
      <c r="R2557" s="10" t="s">
        <v>21</v>
      </c>
      <c r="S2557" s="10" t="s">
        <v>21</v>
      </c>
      <c r="T2557" s="30"/>
      <c r="U2557" s="23"/>
      <c r="V2557" s="23"/>
      <c r="W2557" s="30"/>
      <c r="X2557" s="23"/>
      <c r="Y2557" s="23"/>
      <c r="Z2557" s="31" t="s">
        <v>21</v>
      </c>
      <c r="AA2557" s="23"/>
    </row>
    <row r="2558" spans="1:27" x14ac:dyDescent="0.2">
      <c r="A2558" s="2" t="s">
        <v>21</v>
      </c>
      <c r="B2558" s="22" t="s">
        <v>2603</v>
      </c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</row>
    <row r="2559" spans="1:27" x14ac:dyDescent="0.2">
      <c r="A2559" s="41" t="s">
        <v>2604</v>
      </c>
      <c r="B2559" s="21"/>
      <c r="C2559" s="38" t="s">
        <v>2605</v>
      </c>
      <c r="D2559" s="20"/>
      <c r="E2559" s="21"/>
      <c r="F2559" s="5" t="s">
        <v>2606</v>
      </c>
      <c r="G2559" s="43">
        <v>43230</v>
      </c>
      <c r="H2559" s="20"/>
      <c r="I2559" s="21"/>
      <c r="J2559" s="11">
        <v>43230</v>
      </c>
      <c r="K2559" s="42">
        <v>32900</v>
      </c>
      <c r="L2559" s="21"/>
      <c r="M2559" s="6">
        <v>0</v>
      </c>
      <c r="N2559" s="42">
        <v>0</v>
      </c>
      <c r="O2559" s="21"/>
      <c r="P2559" s="42">
        <v>32900</v>
      </c>
      <c r="Q2559" s="21"/>
      <c r="R2559" s="7">
        <v>0</v>
      </c>
      <c r="S2559" s="4" t="s">
        <v>26</v>
      </c>
      <c r="T2559" s="41"/>
      <c r="U2559" s="20"/>
      <c r="V2559" s="21"/>
      <c r="W2559" s="41"/>
      <c r="X2559" s="20"/>
      <c r="Y2559" s="21"/>
      <c r="Z2559" s="38" t="s">
        <v>27</v>
      </c>
      <c r="AA2559" s="21"/>
    </row>
    <row r="2560" spans="1:27" x14ac:dyDescent="0.2">
      <c r="A2560" s="38" t="s">
        <v>21</v>
      </c>
      <c r="B2560" s="20"/>
      <c r="C2560" s="20"/>
      <c r="D2560" s="20"/>
      <c r="E2560" s="20"/>
      <c r="F2560" s="21"/>
      <c r="G2560" s="38" t="s">
        <v>28</v>
      </c>
      <c r="H2560" s="20"/>
      <c r="I2560" s="20"/>
      <c r="J2560" s="21"/>
      <c r="K2560" s="38" t="s">
        <v>29</v>
      </c>
      <c r="L2560" s="20"/>
      <c r="M2560" s="20"/>
      <c r="N2560" s="20"/>
      <c r="O2560" s="21"/>
      <c r="P2560" s="39" t="s">
        <v>30</v>
      </c>
      <c r="Q2560" s="40"/>
      <c r="R2560" s="8"/>
      <c r="S2560" s="39" t="s">
        <v>31</v>
      </c>
      <c r="T2560" s="20"/>
      <c r="U2560" s="20"/>
      <c r="V2560" s="40"/>
      <c r="W2560" s="35"/>
      <c r="X2560" s="20"/>
      <c r="Y2560" s="21"/>
      <c r="Z2560" s="36" t="s">
        <v>21</v>
      </c>
      <c r="AA2560" s="37"/>
    </row>
    <row r="2561" spans="1:27" ht="21" x14ac:dyDescent="0.2">
      <c r="A2561" s="41" t="s">
        <v>2607</v>
      </c>
      <c r="B2561" s="21"/>
      <c r="C2561" s="38" t="s">
        <v>2608</v>
      </c>
      <c r="D2561" s="20"/>
      <c r="E2561" s="21"/>
      <c r="F2561" s="5" t="s">
        <v>2609</v>
      </c>
      <c r="G2561" s="38"/>
      <c r="H2561" s="20"/>
      <c r="I2561" s="21"/>
      <c r="J2561" s="5"/>
      <c r="K2561" s="42">
        <v>6990</v>
      </c>
      <c r="L2561" s="21"/>
      <c r="M2561" s="6">
        <v>0</v>
      </c>
      <c r="N2561" s="42">
        <v>0</v>
      </c>
      <c r="O2561" s="21"/>
      <c r="P2561" s="42">
        <v>6990</v>
      </c>
      <c r="Q2561" s="21"/>
      <c r="R2561" s="7">
        <v>0</v>
      </c>
      <c r="S2561" s="4" t="s">
        <v>26</v>
      </c>
      <c r="T2561" s="41"/>
      <c r="U2561" s="20"/>
      <c r="V2561" s="21"/>
      <c r="W2561" s="41"/>
      <c r="X2561" s="20"/>
      <c r="Y2561" s="21"/>
      <c r="Z2561" s="38" t="s">
        <v>27</v>
      </c>
      <c r="AA2561" s="21"/>
    </row>
    <row r="2562" spans="1:27" x14ac:dyDescent="0.2">
      <c r="A2562" s="38" t="s">
        <v>21</v>
      </c>
      <c r="B2562" s="20"/>
      <c r="C2562" s="20"/>
      <c r="D2562" s="20"/>
      <c r="E2562" s="20"/>
      <c r="F2562" s="21"/>
      <c r="G2562" s="38" t="s">
        <v>28</v>
      </c>
      <c r="H2562" s="20"/>
      <c r="I2562" s="20"/>
      <c r="J2562" s="21"/>
      <c r="K2562" s="38" t="s">
        <v>29</v>
      </c>
      <c r="L2562" s="20"/>
      <c r="M2562" s="20"/>
      <c r="N2562" s="20"/>
      <c r="O2562" s="21"/>
      <c r="P2562" s="39" t="s">
        <v>30</v>
      </c>
      <c r="Q2562" s="40"/>
      <c r="R2562" s="8"/>
      <c r="S2562" s="39" t="s">
        <v>31</v>
      </c>
      <c r="T2562" s="20"/>
      <c r="U2562" s="20"/>
      <c r="V2562" s="40"/>
      <c r="W2562" s="35"/>
      <c r="X2562" s="20"/>
      <c r="Y2562" s="21"/>
      <c r="Z2562" s="36" t="s">
        <v>21</v>
      </c>
      <c r="AA2562" s="37"/>
    </row>
    <row r="2563" spans="1:27" ht="21" x14ac:dyDescent="0.2">
      <c r="A2563" s="41" t="s">
        <v>2610</v>
      </c>
      <c r="B2563" s="21"/>
      <c r="C2563" s="38" t="s">
        <v>2611</v>
      </c>
      <c r="D2563" s="20"/>
      <c r="E2563" s="21"/>
      <c r="F2563" s="5" t="s">
        <v>2609</v>
      </c>
      <c r="G2563" s="38"/>
      <c r="H2563" s="20"/>
      <c r="I2563" s="21"/>
      <c r="J2563" s="5"/>
      <c r="K2563" s="42">
        <v>7500</v>
      </c>
      <c r="L2563" s="21"/>
      <c r="M2563" s="6">
        <v>0</v>
      </c>
      <c r="N2563" s="42">
        <v>0</v>
      </c>
      <c r="O2563" s="21"/>
      <c r="P2563" s="42">
        <v>7500</v>
      </c>
      <c r="Q2563" s="21"/>
      <c r="R2563" s="7">
        <v>0</v>
      </c>
      <c r="S2563" s="4" t="s">
        <v>26</v>
      </c>
      <c r="T2563" s="41"/>
      <c r="U2563" s="20"/>
      <c r="V2563" s="21"/>
      <c r="W2563" s="41"/>
      <c r="X2563" s="20"/>
      <c r="Y2563" s="21"/>
      <c r="Z2563" s="38" t="s">
        <v>27</v>
      </c>
      <c r="AA2563" s="21"/>
    </row>
    <row r="2564" spans="1:27" x14ac:dyDescent="0.2">
      <c r="A2564" s="38" t="s">
        <v>21</v>
      </c>
      <c r="B2564" s="20"/>
      <c r="C2564" s="20"/>
      <c r="D2564" s="20"/>
      <c r="E2564" s="20"/>
      <c r="F2564" s="21"/>
      <c r="G2564" s="38" t="s">
        <v>28</v>
      </c>
      <c r="H2564" s="20"/>
      <c r="I2564" s="20"/>
      <c r="J2564" s="21"/>
      <c r="K2564" s="38" t="s">
        <v>29</v>
      </c>
      <c r="L2564" s="20"/>
      <c r="M2564" s="20"/>
      <c r="N2564" s="20"/>
      <c r="O2564" s="21"/>
      <c r="P2564" s="39" t="s">
        <v>30</v>
      </c>
      <c r="Q2564" s="40"/>
      <c r="R2564" s="8"/>
      <c r="S2564" s="39" t="s">
        <v>31</v>
      </c>
      <c r="T2564" s="20"/>
      <c r="U2564" s="20"/>
      <c r="V2564" s="40"/>
      <c r="W2564" s="35"/>
      <c r="X2564" s="20"/>
      <c r="Y2564" s="21"/>
      <c r="Z2564" s="36" t="s">
        <v>21</v>
      </c>
      <c r="AA2564" s="37"/>
    </row>
    <row r="2565" spans="1:27" ht="21" x14ac:dyDescent="0.2">
      <c r="A2565" s="41" t="s">
        <v>2612</v>
      </c>
      <c r="B2565" s="21"/>
      <c r="C2565" s="38" t="s">
        <v>2613</v>
      </c>
      <c r="D2565" s="20"/>
      <c r="E2565" s="21"/>
      <c r="F2565" s="5" t="s">
        <v>2609</v>
      </c>
      <c r="G2565" s="38"/>
      <c r="H2565" s="20"/>
      <c r="I2565" s="21"/>
      <c r="J2565" s="5"/>
      <c r="K2565" s="42">
        <v>7500</v>
      </c>
      <c r="L2565" s="21"/>
      <c r="M2565" s="6">
        <v>0</v>
      </c>
      <c r="N2565" s="42">
        <v>0</v>
      </c>
      <c r="O2565" s="21"/>
      <c r="P2565" s="42">
        <v>7500</v>
      </c>
      <c r="Q2565" s="21"/>
      <c r="R2565" s="7">
        <v>0</v>
      </c>
      <c r="S2565" s="4" t="s">
        <v>26</v>
      </c>
      <c r="T2565" s="41"/>
      <c r="U2565" s="20"/>
      <c r="V2565" s="21"/>
      <c r="W2565" s="41"/>
      <c r="X2565" s="20"/>
      <c r="Y2565" s="21"/>
      <c r="Z2565" s="38" t="s">
        <v>27</v>
      </c>
      <c r="AA2565" s="21"/>
    </row>
    <row r="2566" spans="1:27" x14ac:dyDescent="0.2">
      <c r="A2566" s="38" t="s">
        <v>21</v>
      </c>
      <c r="B2566" s="20"/>
      <c r="C2566" s="20"/>
      <c r="D2566" s="20"/>
      <c r="E2566" s="20"/>
      <c r="F2566" s="21"/>
      <c r="G2566" s="38" t="s">
        <v>28</v>
      </c>
      <c r="H2566" s="20"/>
      <c r="I2566" s="20"/>
      <c r="J2566" s="21"/>
      <c r="K2566" s="38" t="s">
        <v>29</v>
      </c>
      <c r="L2566" s="20"/>
      <c r="M2566" s="20"/>
      <c r="N2566" s="20"/>
      <c r="O2566" s="21"/>
      <c r="P2566" s="39" t="s">
        <v>30</v>
      </c>
      <c r="Q2566" s="40"/>
      <c r="R2566" s="8"/>
      <c r="S2566" s="39" t="s">
        <v>31</v>
      </c>
      <c r="T2566" s="20"/>
      <c r="U2566" s="20"/>
      <c r="V2566" s="40"/>
      <c r="W2566" s="35"/>
      <c r="X2566" s="20"/>
      <c r="Y2566" s="21"/>
      <c r="Z2566" s="36" t="s">
        <v>21</v>
      </c>
      <c r="AA2566" s="37"/>
    </row>
    <row r="2567" spans="1:27" x14ac:dyDescent="0.2">
      <c r="A2567" s="33" t="s">
        <v>21</v>
      </c>
      <c r="B2567" s="23"/>
      <c r="C2567" s="23"/>
      <c r="D2567" s="23"/>
      <c r="E2567" s="23"/>
      <c r="F2567" s="23"/>
      <c r="G2567" s="30" t="s">
        <v>32</v>
      </c>
      <c r="H2567" s="23"/>
      <c r="I2567" s="23"/>
      <c r="J2567" s="23"/>
      <c r="K2567" s="34">
        <v>54890</v>
      </c>
      <c r="L2567" s="23"/>
      <c r="M2567" s="9">
        <v>0</v>
      </c>
      <c r="N2567" s="34">
        <v>0</v>
      </c>
      <c r="O2567" s="23"/>
      <c r="P2567" s="34">
        <v>54890</v>
      </c>
      <c r="Q2567" s="23"/>
      <c r="R2567" s="10" t="s">
        <v>21</v>
      </c>
      <c r="S2567" s="10" t="s">
        <v>21</v>
      </c>
      <c r="T2567" s="30"/>
      <c r="U2567" s="23"/>
      <c r="V2567" s="23"/>
      <c r="W2567" s="30"/>
      <c r="X2567" s="23"/>
      <c r="Y2567" s="23"/>
      <c r="Z2567" s="31" t="s">
        <v>21</v>
      </c>
      <c r="AA2567" s="23"/>
    </row>
    <row r="2568" spans="1:27" x14ac:dyDescent="0.2">
      <c r="A2568" s="33" t="s">
        <v>21</v>
      </c>
      <c r="B2568" s="23"/>
      <c r="C2568" s="23"/>
      <c r="D2568" s="23"/>
      <c r="E2568" s="23"/>
      <c r="F2568" s="23"/>
      <c r="G2568" s="30" t="s">
        <v>33</v>
      </c>
      <c r="H2568" s="23"/>
      <c r="I2568" s="23"/>
      <c r="J2568" s="23"/>
      <c r="K2568" s="34">
        <v>421590</v>
      </c>
      <c r="L2568" s="23"/>
      <c r="M2568" s="9">
        <v>0</v>
      </c>
      <c r="N2568" s="34">
        <v>0</v>
      </c>
      <c r="O2568" s="23"/>
      <c r="P2568" s="34">
        <v>421590</v>
      </c>
      <c r="Q2568" s="23"/>
      <c r="R2568" s="10" t="s">
        <v>21</v>
      </c>
      <c r="S2568" s="10" t="s">
        <v>21</v>
      </c>
      <c r="T2568" s="30"/>
      <c r="U2568" s="23"/>
      <c r="V2568" s="23"/>
      <c r="W2568" s="30"/>
      <c r="X2568" s="23"/>
      <c r="Y2568" s="23"/>
      <c r="Z2568" s="31" t="s">
        <v>21</v>
      </c>
      <c r="AA2568" s="23"/>
    </row>
    <row r="2569" spans="1:27" x14ac:dyDescent="0.2">
      <c r="A2569" s="3" t="s">
        <v>2614</v>
      </c>
      <c r="B2569" s="32" t="s">
        <v>2615</v>
      </c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1"/>
    </row>
    <row r="2570" spans="1:27" x14ac:dyDescent="0.2">
      <c r="A2570" s="2" t="s">
        <v>21</v>
      </c>
      <c r="B2570" s="22" t="s">
        <v>2616</v>
      </c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</row>
    <row r="2571" spans="1:27" x14ac:dyDescent="0.2">
      <c r="A2571" s="41" t="s">
        <v>2617</v>
      </c>
      <c r="B2571" s="21"/>
      <c r="C2571" s="38" t="s">
        <v>2618</v>
      </c>
      <c r="D2571" s="20"/>
      <c r="E2571" s="21"/>
      <c r="F2571" s="5" t="s">
        <v>2619</v>
      </c>
      <c r="G2571" s="38"/>
      <c r="H2571" s="20"/>
      <c r="I2571" s="21"/>
      <c r="J2571" s="5"/>
      <c r="K2571" s="42">
        <v>1200</v>
      </c>
      <c r="L2571" s="21"/>
      <c r="M2571" s="6">
        <v>0</v>
      </c>
      <c r="N2571" s="42">
        <v>0</v>
      </c>
      <c r="O2571" s="21"/>
      <c r="P2571" s="42">
        <v>1200</v>
      </c>
      <c r="Q2571" s="21"/>
      <c r="R2571" s="7">
        <v>0</v>
      </c>
      <c r="S2571" s="4" t="s">
        <v>26</v>
      </c>
      <c r="T2571" s="41"/>
      <c r="U2571" s="20"/>
      <c r="V2571" s="21"/>
      <c r="W2571" s="41"/>
      <c r="X2571" s="20"/>
      <c r="Y2571" s="21"/>
      <c r="Z2571" s="38" t="s">
        <v>27</v>
      </c>
      <c r="AA2571" s="21"/>
    </row>
    <row r="2572" spans="1:27" x14ac:dyDescent="0.2">
      <c r="A2572" s="38" t="s">
        <v>21</v>
      </c>
      <c r="B2572" s="20"/>
      <c r="C2572" s="20"/>
      <c r="D2572" s="20"/>
      <c r="E2572" s="20"/>
      <c r="F2572" s="21"/>
      <c r="G2572" s="38" t="s">
        <v>28</v>
      </c>
      <c r="H2572" s="20"/>
      <c r="I2572" s="20"/>
      <c r="J2572" s="21"/>
      <c r="K2572" s="38" t="s">
        <v>29</v>
      </c>
      <c r="L2572" s="20"/>
      <c r="M2572" s="20"/>
      <c r="N2572" s="20"/>
      <c r="O2572" s="21"/>
      <c r="P2572" s="39" t="s">
        <v>30</v>
      </c>
      <c r="Q2572" s="40"/>
      <c r="R2572" s="8"/>
      <c r="S2572" s="39" t="s">
        <v>31</v>
      </c>
      <c r="T2572" s="20"/>
      <c r="U2572" s="20"/>
      <c r="V2572" s="40"/>
      <c r="W2572" s="35"/>
      <c r="X2572" s="20"/>
      <c r="Y2572" s="21"/>
      <c r="Z2572" s="36" t="s">
        <v>21</v>
      </c>
      <c r="AA2572" s="37"/>
    </row>
    <row r="2573" spans="1:27" x14ac:dyDescent="0.2">
      <c r="A2573" s="41" t="s">
        <v>2620</v>
      </c>
      <c r="B2573" s="21"/>
      <c r="C2573" s="38" t="s">
        <v>2621</v>
      </c>
      <c r="D2573" s="20"/>
      <c r="E2573" s="21"/>
      <c r="F2573" s="5" t="s">
        <v>2619</v>
      </c>
      <c r="G2573" s="38"/>
      <c r="H2573" s="20"/>
      <c r="I2573" s="21"/>
      <c r="J2573" s="5"/>
      <c r="K2573" s="42">
        <v>1200</v>
      </c>
      <c r="L2573" s="21"/>
      <c r="M2573" s="6">
        <v>0</v>
      </c>
      <c r="N2573" s="42">
        <v>0</v>
      </c>
      <c r="O2573" s="21"/>
      <c r="P2573" s="42">
        <v>1200</v>
      </c>
      <c r="Q2573" s="21"/>
      <c r="R2573" s="7">
        <v>0</v>
      </c>
      <c r="S2573" s="4" t="s">
        <v>26</v>
      </c>
      <c r="T2573" s="41"/>
      <c r="U2573" s="20"/>
      <c r="V2573" s="21"/>
      <c r="W2573" s="41"/>
      <c r="X2573" s="20"/>
      <c r="Y2573" s="21"/>
      <c r="Z2573" s="38" t="s">
        <v>27</v>
      </c>
      <c r="AA2573" s="21"/>
    </row>
    <row r="2574" spans="1:27" x14ac:dyDescent="0.2">
      <c r="A2574" s="38" t="s">
        <v>21</v>
      </c>
      <c r="B2574" s="20"/>
      <c r="C2574" s="20"/>
      <c r="D2574" s="20"/>
      <c r="E2574" s="20"/>
      <c r="F2574" s="21"/>
      <c r="G2574" s="38" t="s">
        <v>28</v>
      </c>
      <c r="H2574" s="20"/>
      <c r="I2574" s="20"/>
      <c r="J2574" s="21"/>
      <c r="K2574" s="38" t="s">
        <v>29</v>
      </c>
      <c r="L2574" s="20"/>
      <c r="M2574" s="20"/>
      <c r="N2574" s="20"/>
      <c r="O2574" s="21"/>
      <c r="P2574" s="39" t="s">
        <v>30</v>
      </c>
      <c r="Q2574" s="40"/>
      <c r="R2574" s="8"/>
      <c r="S2574" s="39" t="s">
        <v>31</v>
      </c>
      <c r="T2574" s="20"/>
      <c r="U2574" s="20"/>
      <c r="V2574" s="40"/>
      <c r="W2574" s="35"/>
      <c r="X2574" s="20"/>
      <c r="Y2574" s="21"/>
      <c r="Z2574" s="36" t="s">
        <v>21</v>
      </c>
      <c r="AA2574" s="37"/>
    </row>
    <row r="2575" spans="1:27" x14ac:dyDescent="0.2">
      <c r="A2575" s="41" t="s">
        <v>2622</v>
      </c>
      <c r="B2575" s="21"/>
      <c r="C2575" s="38" t="s">
        <v>2623</v>
      </c>
      <c r="D2575" s="20"/>
      <c r="E2575" s="21"/>
      <c r="F2575" s="5" t="s">
        <v>2619</v>
      </c>
      <c r="G2575" s="38"/>
      <c r="H2575" s="20"/>
      <c r="I2575" s="21"/>
      <c r="J2575" s="5"/>
      <c r="K2575" s="42">
        <v>1200</v>
      </c>
      <c r="L2575" s="21"/>
      <c r="M2575" s="6">
        <v>0</v>
      </c>
      <c r="N2575" s="42">
        <v>0</v>
      </c>
      <c r="O2575" s="21"/>
      <c r="P2575" s="42">
        <v>1200</v>
      </c>
      <c r="Q2575" s="21"/>
      <c r="R2575" s="7">
        <v>0</v>
      </c>
      <c r="S2575" s="4" t="s">
        <v>26</v>
      </c>
      <c r="T2575" s="41"/>
      <c r="U2575" s="20"/>
      <c r="V2575" s="21"/>
      <c r="W2575" s="41"/>
      <c r="X2575" s="20"/>
      <c r="Y2575" s="21"/>
      <c r="Z2575" s="38" t="s">
        <v>27</v>
      </c>
      <c r="AA2575" s="21"/>
    </row>
    <row r="2576" spans="1:27" x14ac:dyDescent="0.2">
      <c r="A2576" s="38" t="s">
        <v>21</v>
      </c>
      <c r="B2576" s="20"/>
      <c r="C2576" s="20"/>
      <c r="D2576" s="20"/>
      <c r="E2576" s="20"/>
      <c r="F2576" s="21"/>
      <c r="G2576" s="38" t="s">
        <v>28</v>
      </c>
      <c r="H2576" s="20"/>
      <c r="I2576" s="20"/>
      <c r="J2576" s="21"/>
      <c r="K2576" s="38" t="s">
        <v>29</v>
      </c>
      <c r="L2576" s="20"/>
      <c r="M2576" s="20"/>
      <c r="N2576" s="20"/>
      <c r="O2576" s="21"/>
      <c r="P2576" s="39" t="s">
        <v>30</v>
      </c>
      <c r="Q2576" s="40"/>
      <c r="R2576" s="8"/>
      <c r="S2576" s="39" t="s">
        <v>31</v>
      </c>
      <c r="T2576" s="20"/>
      <c r="U2576" s="20"/>
      <c r="V2576" s="40"/>
      <c r="W2576" s="35"/>
      <c r="X2576" s="20"/>
      <c r="Y2576" s="21"/>
      <c r="Z2576" s="36" t="s">
        <v>21</v>
      </c>
      <c r="AA2576" s="37"/>
    </row>
    <row r="2577" spans="1:27" x14ac:dyDescent="0.2">
      <c r="A2577" s="41" t="s">
        <v>2624</v>
      </c>
      <c r="B2577" s="21"/>
      <c r="C2577" s="38" t="s">
        <v>2625</v>
      </c>
      <c r="D2577" s="20"/>
      <c r="E2577" s="21"/>
      <c r="F2577" s="5" t="s">
        <v>2619</v>
      </c>
      <c r="G2577" s="38"/>
      <c r="H2577" s="20"/>
      <c r="I2577" s="21"/>
      <c r="J2577" s="5"/>
      <c r="K2577" s="42">
        <v>1200</v>
      </c>
      <c r="L2577" s="21"/>
      <c r="M2577" s="6">
        <v>0</v>
      </c>
      <c r="N2577" s="42">
        <v>0</v>
      </c>
      <c r="O2577" s="21"/>
      <c r="P2577" s="42">
        <v>1200</v>
      </c>
      <c r="Q2577" s="21"/>
      <c r="R2577" s="7">
        <v>0</v>
      </c>
      <c r="S2577" s="4" t="s">
        <v>26</v>
      </c>
      <c r="T2577" s="41"/>
      <c r="U2577" s="20"/>
      <c r="V2577" s="21"/>
      <c r="W2577" s="41"/>
      <c r="X2577" s="20"/>
      <c r="Y2577" s="21"/>
      <c r="Z2577" s="38" t="s">
        <v>27</v>
      </c>
      <c r="AA2577" s="21"/>
    </row>
    <row r="2578" spans="1:27" x14ac:dyDescent="0.2">
      <c r="A2578" s="38" t="s">
        <v>21</v>
      </c>
      <c r="B2578" s="20"/>
      <c r="C2578" s="20"/>
      <c r="D2578" s="20"/>
      <c r="E2578" s="20"/>
      <c r="F2578" s="21"/>
      <c r="G2578" s="38" t="s">
        <v>28</v>
      </c>
      <c r="H2578" s="20"/>
      <c r="I2578" s="20"/>
      <c r="J2578" s="21"/>
      <c r="K2578" s="38" t="s">
        <v>29</v>
      </c>
      <c r="L2578" s="20"/>
      <c r="M2578" s="20"/>
      <c r="N2578" s="20"/>
      <c r="O2578" s="21"/>
      <c r="P2578" s="39" t="s">
        <v>30</v>
      </c>
      <c r="Q2578" s="40"/>
      <c r="R2578" s="8"/>
      <c r="S2578" s="39" t="s">
        <v>31</v>
      </c>
      <c r="T2578" s="20"/>
      <c r="U2578" s="20"/>
      <c r="V2578" s="40"/>
      <c r="W2578" s="35"/>
      <c r="X2578" s="20"/>
      <c r="Y2578" s="21"/>
      <c r="Z2578" s="36" t="s">
        <v>21</v>
      </c>
      <c r="AA2578" s="37"/>
    </row>
    <row r="2579" spans="1:27" x14ac:dyDescent="0.2">
      <c r="A2579" s="41" t="s">
        <v>2626</v>
      </c>
      <c r="B2579" s="21"/>
      <c r="C2579" s="38" t="s">
        <v>2627</v>
      </c>
      <c r="D2579" s="20"/>
      <c r="E2579" s="21"/>
      <c r="F2579" s="5" t="s">
        <v>2619</v>
      </c>
      <c r="G2579" s="38"/>
      <c r="H2579" s="20"/>
      <c r="I2579" s="21"/>
      <c r="J2579" s="5"/>
      <c r="K2579" s="42">
        <v>1200</v>
      </c>
      <c r="L2579" s="21"/>
      <c r="M2579" s="6">
        <v>0</v>
      </c>
      <c r="N2579" s="42">
        <v>0</v>
      </c>
      <c r="O2579" s="21"/>
      <c r="P2579" s="42">
        <v>1200</v>
      </c>
      <c r="Q2579" s="21"/>
      <c r="R2579" s="7">
        <v>0</v>
      </c>
      <c r="S2579" s="4" t="s">
        <v>26</v>
      </c>
      <c r="T2579" s="41"/>
      <c r="U2579" s="20"/>
      <c r="V2579" s="21"/>
      <c r="W2579" s="41"/>
      <c r="X2579" s="20"/>
      <c r="Y2579" s="21"/>
      <c r="Z2579" s="38" t="s">
        <v>27</v>
      </c>
      <c r="AA2579" s="21"/>
    </row>
    <row r="2580" spans="1:27" x14ac:dyDescent="0.2">
      <c r="A2580" s="38" t="s">
        <v>21</v>
      </c>
      <c r="B2580" s="20"/>
      <c r="C2580" s="20"/>
      <c r="D2580" s="20"/>
      <c r="E2580" s="20"/>
      <c r="F2580" s="21"/>
      <c r="G2580" s="38" t="s">
        <v>28</v>
      </c>
      <c r="H2580" s="20"/>
      <c r="I2580" s="20"/>
      <c r="J2580" s="21"/>
      <c r="K2580" s="38" t="s">
        <v>29</v>
      </c>
      <c r="L2580" s="20"/>
      <c r="M2580" s="20"/>
      <c r="N2580" s="20"/>
      <c r="O2580" s="21"/>
      <c r="P2580" s="39" t="s">
        <v>30</v>
      </c>
      <c r="Q2580" s="40"/>
      <c r="R2580" s="8"/>
      <c r="S2580" s="39" t="s">
        <v>31</v>
      </c>
      <c r="T2580" s="20"/>
      <c r="U2580" s="20"/>
      <c r="V2580" s="40"/>
      <c r="W2580" s="35"/>
      <c r="X2580" s="20"/>
      <c r="Y2580" s="21"/>
      <c r="Z2580" s="36" t="s">
        <v>21</v>
      </c>
      <c r="AA2580" s="37"/>
    </row>
    <row r="2581" spans="1:27" x14ac:dyDescent="0.2">
      <c r="A2581" s="41" t="s">
        <v>2628</v>
      </c>
      <c r="B2581" s="21"/>
      <c r="C2581" s="38" t="s">
        <v>2629</v>
      </c>
      <c r="D2581" s="20"/>
      <c r="E2581" s="21"/>
      <c r="F2581" s="5" t="s">
        <v>2619</v>
      </c>
      <c r="G2581" s="38"/>
      <c r="H2581" s="20"/>
      <c r="I2581" s="21"/>
      <c r="J2581" s="5"/>
      <c r="K2581" s="42">
        <v>1200</v>
      </c>
      <c r="L2581" s="21"/>
      <c r="M2581" s="6">
        <v>0</v>
      </c>
      <c r="N2581" s="42">
        <v>0</v>
      </c>
      <c r="O2581" s="21"/>
      <c r="P2581" s="42">
        <v>1200</v>
      </c>
      <c r="Q2581" s="21"/>
      <c r="R2581" s="7">
        <v>0</v>
      </c>
      <c r="S2581" s="4" t="s">
        <v>26</v>
      </c>
      <c r="T2581" s="41"/>
      <c r="U2581" s="20"/>
      <c r="V2581" s="21"/>
      <c r="W2581" s="41"/>
      <c r="X2581" s="20"/>
      <c r="Y2581" s="21"/>
      <c r="Z2581" s="38" t="s">
        <v>27</v>
      </c>
      <c r="AA2581" s="21"/>
    </row>
    <row r="2582" spans="1:27" x14ac:dyDescent="0.2">
      <c r="A2582" s="38" t="s">
        <v>21</v>
      </c>
      <c r="B2582" s="20"/>
      <c r="C2582" s="20"/>
      <c r="D2582" s="20"/>
      <c r="E2582" s="20"/>
      <c r="F2582" s="21"/>
      <c r="G2582" s="38" t="s">
        <v>28</v>
      </c>
      <c r="H2582" s="20"/>
      <c r="I2582" s="20"/>
      <c r="J2582" s="21"/>
      <c r="K2582" s="38" t="s">
        <v>29</v>
      </c>
      <c r="L2582" s="20"/>
      <c r="M2582" s="20"/>
      <c r="N2582" s="20"/>
      <c r="O2582" s="21"/>
      <c r="P2582" s="39" t="s">
        <v>30</v>
      </c>
      <c r="Q2582" s="40"/>
      <c r="R2582" s="8"/>
      <c r="S2582" s="39" t="s">
        <v>31</v>
      </c>
      <c r="T2582" s="20"/>
      <c r="U2582" s="20"/>
      <c r="V2582" s="40"/>
      <c r="W2582" s="35"/>
      <c r="X2582" s="20"/>
      <c r="Y2582" s="21"/>
      <c r="Z2582" s="36" t="s">
        <v>21</v>
      </c>
      <c r="AA2582" s="37"/>
    </row>
    <row r="2583" spans="1:27" x14ac:dyDescent="0.2">
      <c r="A2583" s="41" t="s">
        <v>2630</v>
      </c>
      <c r="B2583" s="21"/>
      <c r="C2583" s="38" t="s">
        <v>2631</v>
      </c>
      <c r="D2583" s="20"/>
      <c r="E2583" s="21"/>
      <c r="F2583" s="5" t="s">
        <v>2619</v>
      </c>
      <c r="G2583" s="38"/>
      <c r="H2583" s="20"/>
      <c r="I2583" s="21"/>
      <c r="J2583" s="5"/>
      <c r="K2583" s="42">
        <v>1200</v>
      </c>
      <c r="L2583" s="21"/>
      <c r="M2583" s="6">
        <v>0</v>
      </c>
      <c r="N2583" s="42">
        <v>0</v>
      </c>
      <c r="O2583" s="21"/>
      <c r="P2583" s="42">
        <v>1200</v>
      </c>
      <c r="Q2583" s="21"/>
      <c r="R2583" s="7">
        <v>0</v>
      </c>
      <c r="S2583" s="4" t="s">
        <v>26</v>
      </c>
      <c r="T2583" s="41"/>
      <c r="U2583" s="20"/>
      <c r="V2583" s="21"/>
      <c r="W2583" s="41"/>
      <c r="X2583" s="20"/>
      <c r="Y2583" s="21"/>
      <c r="Z2583" s="38" t="s">
        <v>27</v>
      </c>
      <c r="AA2583" s="21"/>
    </row>
    <row r="2584" spans="1:27" x14ac:dyDescent="0.2">
      <c r="A2584" s="38" t="s">
        <v>21</v>
      </c>
      <c r="B2584" s="20"/>
      <c r="C2584" s="20"/>
      <c r="D2584" s="20"/>
      <c r="E2584" s="20"/>
      <c r="F2584" s="21"/>
      <c r="G2584" s="38" t="s">
        <v>28</v>
      </c>
      <c r="H2584" s="20"/>
      <c r="I2584" s="20"/>
      <c r="J2584" s="21"/>
      <c r="K2584" s="38" t="s">
        <v>29</v>
      </c>
      <c r="L2584" s="20"/>
      <c r="M2584" s="20"/>
      <c r="N2584" s="20"/>
      <c r="O2584" s="21"/>
      <c r="P2584" s="39" t="s">
        <v>30</v>
      </c>
      <c r="Q2584" s="40"/>
      <c r="R2584" s="8"/>
      <c r="S2584" s="39" t="s">
        <v>31</v>
      </c>
      <c r="T2584" s="20"/>
      <c r="U2584" s="20"/>
      <c r="V2584" s="40"/>
      <c r="W2584" s="35"/>
      <c r="X2584" s="20"/>
      <c r="Y2584" s="21"/>
      <c r="Z2584" s="36" t="s">
        <v>21</v>
      </c>
      <c r="AA2584" s="37"/>
    </row>
    <row r="2585" spans="1:27" x14ac:dyDescent="0.2">
      <c r="A2585" s="41" t="s">
        <v>2632</v>
      </c>
      <c r="B2585" s="21"/>
      <c r="C2585" s="38" t="s">
        <v>2633</v>
      </c>
      <c r="D2585" s="20"/>
      <c r="E2585" s="21"/>
      <c r="F2585" s="5" t="s">
        <v>2619</v>
      </c>
      <c r="G2585" s="38"/>
      <c r="H2585" s="20"/>
      <c r="I2585" s="21"/>
      <c r="J2585" s="5"/>
      <c r="K2585" s="42">
        <v>1200</v>
      </c>
      <c r="L2585" s="21"/>
      <c r="M2585" s="6">
        <v>0</v>
      </c>
      <c r="N2585" s="42">
        <v>0</v>
      </c>
      <c r="O2585" s="21"/>
      <c r="P2585" s="42">
        <v>1200</v>
      </c>
      <c r="Q2585" s="21"/>
      <c r="R2585" s="7">
        <v>0</v>
      </c>
      <c r="S2585" s="4" t="s">
        <v>26</v>
      </c>
      <c r="T2585" s="41"/>
      <c r="U2585" s="20"/>
      <c r="V2585" s="21"/>
      <c r="W2585" s="41"/>
      <c r="X2585" s="20"/>
      <c r="Y2585" s="21"/>
      <c r="Z2585" s="38" t="s">
        <v>27</v>
      </c>
      <c r="AA2585" s="21"/>
    </row>
    <row r="2586" spans="1:27" x14ac:dyDescent="0.2">
      <c r="A2586" s="38" t="s">
        <v>21</v>
      </c>
      <c r="B2586" s="20"/>
      <c r="C2586" s="20"/>
      <c r="D2586" s="20"/>
      <c r="E2586" s="20"/>
      <c r="F2586" s="21"/>
      <c r="G2586" s="38" t="s">
        <v>28</v>
      </c>
      <c r="H2586" s="20"/>
      <c r="I2586" s="20"/>
      <c r="J2586" s="21"/>
      <c r="K2586" s="38" t="s">
        <v>29</v>
      </c>
      <c r="L2586" s="20"/>
      <c r="M2586" s="20"/>
      <c r="N2586" s="20"/>
      <c r="O2586" s="21"/>
      <c r="P2586" s="39" t="s">
        <v>30</v>
      </c>
      <c r="Q2586" s="40"/>
      <c r="R2586" s="8"/>
      <c r="S2586" s="39" t="s">
        <v>31</v>
      </c>
      <c r="T2586" s="20"/>
      <c r="U2586" s="20"/>
      <c r="V2586" s="40"/>
      <c r="W2586" s="35"/>
      <c r="X2586" s="20"/>
      <c r="Y2586" s="21"/>
      <c r="Z2586" s="36" t="s">
        <v>21</v>
      </c>
      <c r="AA2586" s="37"/>
    </row>
    <row r="2587" spans="1:27" x14ac:dyDescent="0.2">
      <c r="A2587" s="41" t="s">
        <v>2634</v>
      </c>
      <c r="B2587" s="21"/>
      <c r="C2587" s="38" t="s">
        <v>2635</v>
      </c>
      <c r="D2587" s="20"/>
      <c r="E2587" s="21"/>
      <c r="F2587" s="5" t="s">
        <v>2619</v>
      </c>
      <c r="G2587" s="38"/>
      <c r="H2587" s="20"/>
      <c r="I2587" s="21"/>
      <c r="J2587" s="5"/>
      <c r="K2587" s="42">
        <v>1200</v>
      </c>
      <c r="L2587" s="21"/>
      <c r="M2587" s="6">
        <v>0</v>
      </c>
      <c r="N2587" s="42">
        <v>0</v>
      </c>
      <c r="O2587" s="21"/>
      <c r="P2587" s="42">
        <v>1200</v>
      </c>
      <c r="Q2587" s="21"/>
      <c r="R2587" s="7">
        <v>0</v>
      </c>
      <c r="S2587" s="4" t="s">
        <v>26</v>
      </c>
      <c r="T2587" s="41"/>
      <c r="U2587" s="20"/>
      <c r="V2587" s="21"/>
      <c r="W2587" s="41"/>
      <c r="X2587" s="20"/>
      <c r="Y2587" s="21"/>
      <c r="Z2587" s="38" t="s">
        <v>27</v>
      </c>
      <c r="AA2587" s="21"/>
    </row>
    <row r="2588" spans="1:27" x14ac:dyDescent="0.2">
      <c r="A2588" s="38" t="s">
        <v>21</v>
      </c>
      <c r="B2588" s="20"/>
      <c r="C2588" s="20"/>
      <c r="D2588" s="20"/>
      <c r="E2588" s="20"/>
      <c r="F2588" s="21"/>
      <c r="G2588" s="38" t="s">
        <v>171</v>
      </c>
      <c r="H2588" s="20"/>
      <c r="I2588" s="20"/>
      <c r="J2588" s="21"/>
      <c r="K2588" s="38" t="s">
        <v>29</v>
      </c>
      <c r="L2588" s="20"/>
      <c r="M2588" s="20"/>
      <c r="N2588" s="20"/>
      <c r="O2588" s="21"/>
      <c r="P2588" s="39" t="s">
        <v>30</v>
      </c>
      <c r="Q2588" s="40"/>
      <c r="R2588" s="8"/>
      <c r="S2588" s="39" t="s">
        <v>31</v>
      </c>
      <c r="T2588" s="20"/>
      <c r="U2588" s="20"/>
      <c r="V2588" s="40"/>
      <c r="W2588" s="35"/>
      <c r="X2588" s="20"/>
      <c r="Y2588" s="21"/>
      <c r="Z2588" s="36" t="s">
        <v>21</v>
      </c>
      <c r="AA2588" s="37"/>
    </row>
    <row r="2589" spans="1:27" x14ac:dyDescent="0.2">
      <c r="A2589" s="41" t="s">
        <v>2636</v>
      </c>
      <c r="B2589" s="21"/>
      <c r="C2589" s="38" t="s">
        <v>2637</v>
      </c>
      <c r="D2589" s="20"/>
      <c r="E2589" s="21"/>
      <c r="F2589" s="5" t="s">
        <v>2619</v>
      </c>
      <c r="G2589" s="38"/>
      <c r="H2589" s="20"/>
      <c r="I2589" s="21"/>
      <c r="J2589" s="5"/>
      <c r="K2589" s="42">
        <v>1200</v>
      </c>
      <c r="L2589" s="21"/>
      <c r="M2589" s="6">
        <v>0</v>
      </c>
      <c r="N2589" s="42">
        <v>0</v>
      </c>
      <c r="O2589" s="21"/>
      <c r="P2589" s="42">
        <v>1200</v>
      </c>
      <c r="Q2589" s="21"/>
      <c r="R2589" s="7">
        <v>0</v>
      </c>
      <c r="S2589" s="4" t="s">
        <v>26</v>
      </c>
      <c r="T2589" s="41"/>
      <c r="U2589" s="20"/>
      <c r="V2589" s="21"/>
      <c r="W2589" s="41"/>
      <c r="X2589" s="20"/>
      <c r="Y2589" s="21"/>
      <c r="Z2589" s="38" t="s">
        <v>27</v>
      </c>
      <c r="AA2589" s="21"/>
    </row>
    <row r="2590" spans="1:27" x14ac:dyDescent="0.2">
      <c r="A2590" s="38" t="s">
        <v>21</v>
      </c>
      <c r="B2590" s="20"/>
      <c r="C2590" s="20"/>
      <c r="D2590" s="20"/>
      <c r="E2590" s="20"/>
      <c r="F2590" s="21"/>
      <c r="G2590" s="38" t="s">
        <v>28</v>
      </c>
      <c r="H2590" s="20"/>
      <c r="I2590" s="20"/>
      <c r="J2590" s="21"/>
      <c r="K2590" s="38" t="s">
        <v>29</v>
      </c>
      <c r="L2590" s="20"/>
      <c r="M2590" s="20"/>
      <c r="N2590" s="20"/>
      <c r="O2590" s="21"/>
      <c r="P2590" s="39" t="s">
        <v>30</v>
      </c>
      <c r="Q2590" s="40"/>
      <c r="R2590" s="8"/>
      <c r="S2590" s="39" t="s">
        <v>31</v>
      </c>
      <c r="T2590" s="20"/>
      <c r="U2590" s="20"/>
      <c r="V2590" s="40"/>
      <c r="W2590" s="35"/>
      <c r="X2590" s="20"/>
      <c r="Y2590" s="21"/>
      <c r="Z2590" s="36" t="s">
        <v>21</v>
      </c>
      <c r="AA2590" s="37"/>
    </row>
    <row r="2591" spans="1:27" x14ac:dyDescent="0.2">
      <c r="A2591" s="33" t="s">
        <v>21</v>
      </c>
      <c r="B2591" s="23"/>
      <c r="C2591" s="23"/>
      <c r="D2591" s="23"/>
      <c r="E2591" s="23"/>
      <c r="F2591" s="23"/>
      <c r="G2591" s="30" t="s">
        <v>32</v>
      </c>
      <c r="H2591" s="23"/>
      <c r="I2591" s="23"/>
      <c r="J2591" s="23"/>
      <c r="K2591" s="34">
        <v>12000</v>
      </c>
      <c r="L2591" s="23"/>
      <c r="M2591" s="9">
        <v>0</v>
      </c>
      <c r="N2591" s="34">
        <v>0</v>
      </c>
      <c r="O2591" s="23"/>
      <c r="P2591" s="34">
        <v>12000</v>
      </c>
      <c r="Q2591" s="23"/>
      <c r="R2591" s="10" t="s">
        <v>21</v>
      </c>
      <c r="S2591" s="10" t="s">
        <v>21</v>
      </c>
      <c r="T2591" s="30"/>
      <c r="U2591" s="23"/>
      <c r="V2591" s="23"/>
      <c r="W2591" s="30"/>
      <c r="X2591" s="23"/>
      <c r="Y2591" s="23"/>
      <c r="Z2591" s="31" t="s">
        <v>21</v>
      </c>
      <c r="AA2591" s="23"/>
    </row>
    <row r="2592" spans="1:27" x14ac:dyDescent="0.2">
      <c r="A2592" s="2" t="s">
        <v>21</v>
      </c>
      <c r="B2592" s="22" t="s">
        <v>2638</v>
      </c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</row>
    <row r="2593" spans="1:27" x14ac:dyDescent="0.2">
      <c r="A2593" s="41" t="s">
        <v>2639</v>
      </c>
      <c r="B2593" s="21"/>
      <c r="C2593" s="38" t="s">
        <v>2640</v>
      </c>
      <c r="D2593" s="20"/>
      <c r="E2593" s="21"/>
      <c r="F2593" s="5" t="s">
        <v>2641</v>
      </c>
      <c r="G2593" s="38"/>
      <c r="H2593" s="20"/>
      <c r="I2593" s="21"/>
      <c r="J2593" s="5"/>
      <c r="K2593" s="42">
        <v>2000</v>
      </c>
      <c r="L2593" s="21"/>
      <c r="M2593" s="6">
        <v>0</v>
      </c>
      <c r="N2593" s="42">
        <v>0</v>
      </c>
      <c r="O2593" s="21"/>
      <c r="P2593" s="42">
        <v>2000</v>
      </c>
      <c r="Q2593" s="21"/>
      <c r="R2593" s="7">
        <v>0</v>
      </c>
      <c r="S2593" s="4" t="s">
        <v>26</v>
      </c>
      <c r="T2593" s="41"/>
      <c r="U2593" s="20"/>
      <c r="V2593" s="21"/>
      <c r="W2593" s="41"/>
      <c r="X2593" s="20"/>
      <c r="Y2593" s="21"/>
      <c r="Z2593" s="38" t="s">
        <v>27</v>
      </c>
      <c r="AA2593" s="21"/>
    </row>
    <row r="2594" spans="1:27" x14ac:dyDescent="0.2">
      <c r="A2594" s="38" t="s">
        <v>21</v>
      </c>
      <c r="B2594" s="20"/>
      <c r="C2594" s="20"/>
      <c r="D2594" s="20"/>
      <c r="E2594" s="20"/>
      <c r="F2594" s="21"/>
      <c r="G2594" s="38" t="s">
        <v>28</v>
      </c>
      <c r="H2594" s="20"/>
      <c r="I2594" s="20"/>
      <c r="J2594" s="21"/>
      <c r="K2594" s="38" t="s">
        <v>29</v>
      </c>
      <c r="L2594" s="20"/>
      <c r="M2594" s="20"/>
      <c r="N2594" s="20"/>
      <c r="O2594" s="21"/>
      <c r="P2594" s="39" t="s">
        <v>30</v>
      </c>
      <c r="Q2594" s="40"/>
      <c r="R2594" s="8"/>
      <c r="S2594" s="39" t="s">
        <v>31</v>
      </c>
      <c r="T2594" s="20"/>
      <c r="U2594" s="20"/>
      <c r="V2594" s="40"/>
      <c r="W2594" s="35"/>
      <c r="X2594" s="20"/>
      <c r="Y2594" s="21"/>
      <c r="Z2594" s="36" t="s">
        <v>21</v>
      </c>
      <c r="AA2594" s="37"/>
    </row>
    <row r="2595" spans="1:27" x14ac:dyDescent="0.2">
      <c r="A2595" s="41" t="s">
        <v>2642</v>
      </c>
      <c r="B2595" s="21"/>
      <c r="C2595" s="38" t="s">
        <v>2643</v>
      </c>
      <c r="D2595" s="20"/>
      <c r="E2595" s="21"/>
      <c r="F2595" s="5" t="s">
        <v>2641</v>
      </c>
      <c r="G2595" s="38"/>
      <c r="H2595" s="20"/>
      <c r="I2595" s="21"/>
      <c r="J2595" s="5"/>
      <c r="K2595" s="42">
        <v>2000</v>
      </c>
      <c r="L2595" s="21"/>
      <c r="M2595" s="6">
        <v>0</v>
      </c>
      <c r="N2595" s="42">
        <v>0</v>
      </c>
      <c r="O2595" s="21"/>
      <c r="P2595" s="42">
        <v>2000</v>
      </c>
      <c r="Q2595" s="21"/>
      <c r="R2595" s="7">
        <v>0</v>
      </c>
      <c r="S2595" s="4" t="s">
        <v>26</v>
      </c>
      <c r="T2595" s="41"/>
      <c r="U2595" s="20"/>
      <c r="V2595" s="21"/>
      <c r="W2595" s="41"/>
      <c r="X2595" s="20"/>
      <c r="Y2595" s="21"/>
      <c r="Z2595" s="38" t="s">
        <v>27</v>
      </c>
      <c r="AA2595" s="21"/>
    </row>
    <row r="2596" spans="1:27" x14ac:dyDescent="0.2">
      <c r="A2596" s="38" t="s">
        <v>21</v>
      </c>
      <c r="B2596" s="20"/>
      <c r="C2596" s="20"/>
      <c r="D2596" s="20"/>
      <c r="E2596" s="20"/>
      <c r="F2596" s="21"/>
      <c r="G2596" s="38" t="s">
        <v>28</v>
      </c>
      <c r="H2596" s="20"/>
      <c r="I2596" s="20"/>
      <c r="J2596" s="21"/>
      <c r="K2596" s="38" t="s">
        <v>29</v>
      </c>
      <c r="L2596" s="20"/>
      <c r="M2596" s="20"/>
      <c r="N2596" s="20"/>
      <c r="O2596" s="21"/>
      <c r="P2596" s="39" t="s">
        <v>30</v>
      </c>
      <c r="Q2596" s="40"/>
      <c r="R2596" s="8"/>
      <c r="S2596" s="39" t="s">
        <v>31</v>
      </c>
      <c r="T2596" s="20"/>
      <c r="U2596" s="20"/>
      <c r="V2596" s="40"/>
      <c r="W2596" s="35"/>
      <c r="X2596" s="20"/>
      <c r="Y2596" s="21"/>
      <c r="Z2596" s="36" t="s">
        <v>21</v>
      </c>
      <c r="AA2596" s="37"/>
    </row>
    <row r="2597" spans="1:27" x14ac:dyDescent="0.2">
      <c r="A2597" s="41" t="s">
        <v>2644</v>
      </c>
      <c r="B2597" s="21"/>
      <c r="C2597" s="38" t="s">
        <v>2645</v>
      </c>
      <c r="D2597" s="20"/>
      <c r="E2597" s="21"/>
      <c r="F2597" s="5" t="s">
        <v>2641</v>
      </c>
      <c r="G2597" s="38"/>
      <c r="H2597" s="20"/>
      <c r="I2597" s="21"/>
      <c r="J2597" s="5"/>
      <c r="K2597" s="42">
        <v>2000</v>
      </c>
      <c r="L2597" s="21"/>
      <c r="M2597" s="6">
        <v>0</v>
      </c>
      <c r="N2597" s="42">
        <v>0</v>
      </c>
      <c r="O2597" s="21"/>
      <c r="P2597" s="42">
        <v>2000</v>
      </c>
      <c r="Q2597" s="21"/>
      <c r="R2597" s="7">
        <v>0</v>
      </c>
      <c r="S2597" s="4" t="s">
        <v>26</v>
      </c>
      <c r="T2597" s="41"/>
      <c r="U2597" s="20"/>
      <c r="V2597" s="21"/>
      <c r="W2597" s="41"/>
      <c r="X2597" s="20"/>
      <c r="Y2597" s="21"/>
      <c r="Z2597" s="38" t="s">
        <v>27</v>
      </c>
      <c r="AA2597" s="21"/>
    </row>
    <row r="2598" spans="1:27" x14ac:dyDescent="0.2">
      <c r="A2598" s="38" t="s">
        <v>21</v>
      </c>
      <c r="B2598" s="20"/>
      <c r="C2598" s="20"/>
      <c r="D2598" s="20"/>
      <c r="E2598" s="20"/>
      <c r="F2598" s="21"/>
      <c r="G2598" s="38" t="s">
        <v>28</v>
      </c>
      <c r="H2598" s="20"/>
      <c r="I2598" s="20"/>
      <c r="J2598" s="21"/>
      <c r="K2598" s="38" t="s">
        <v>29</v>
      </c>
      <c r="L2598" s="20"/>
      <c r="M2598" s="20"/>
      <c r="N2598" s="20"/>
      <c r="O2598" s="21"/>
      <c r="P2598" s="39" t="s">
        <v>30</v>
      </c>
      <c r="Q2598" s="40"/>
      <c r="R2598" s="8"/>
      <c r="S2598" s="39" t="s">
        <v>31</v>
      </c>
      <c r="T2598" s="20"/>
      <c r="U2598" s="20"/>
      <c r="V2598" s="40"/>
      <c r="W2598" s="35"/>
      <c r="X2598" s="20"/>
      <c r="Y2598" s="21"/>
      <c r="Z2598" s="36" t="s">
        <v>21</v>
      </c>
      <c r="AA2598" s="37"/>
    </row>
    <row r="2599" spans="1:27" x14ac:dyDescent="0.2">
      <c r="A2599" s="33" t="s">
        <v>21</v>
      </c>
      <c r="B2599" s="23"/>
      <c r="C2599" s="23"/>
      <c r="D2599" s="23"/>
      <c r="E2599" s="23"/>
      <c r="F2599" s="23"/>
      <c r="G2599" s="30" t="s">
        <v>32</v>
      </c>
      <c r="H2599" s="23"/>
      <c r="I2599" s="23"/>
      <c r="J2599" s="23"/>
      <c r="K2599" s="34">
        <v>6000</v>
      </c>
      <c r="L2599" s="23"/>
      <c r="M2599" s="9">
        <v>0</v>
      </c>
      <c r="N2599" s="34">
        <v>0</v>
      </c>
      <c r="O2599" s="23"/>
      <c r="P2599" s="34">
        <v>6000</v>
      </c>
      <c r="Q2599" s="23"/>
      <c r="R2599" s="10" t="s">
        <v>21</v>
      </c>
      <c r="S2599" s="10" t="s">
        <v>21</v>
      </c>
      <c r="T2599" s="30"/>
      <c r="U2599" s="23"/>
      <c r="V2599" s="23"/>
      <c r="W2599" s="30"/>
      <c r="X2599" s="23"/>
      <c r="Y2599" s="23"/>
      <c r="Z2599" s="31" t="s">
        <v>21</v>
      </c>
      <c r="AA2599" s="23"/>
    </row>
    <row r="2600" spans="1:27" x14ac:dyDescent="0.2">
      <c r="A2600" s="2" t="s">
        <v>21</v>
      </c>
      <c r="B2600" s="22" t="s">
        <v>2646</v>
      </c>
      <c r="C2600" s="23"/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</row>
    <row r="2601" spans="1:27" x14ac:dyDescent="0.2">
      <c r="A2601" s="41" t="s">
        <v>2647</v>
      </c>
      <c r="B2601" s="21"/>
      <c r="C2601" s="38" t="s">
        <v>2648</v>
      </c>
      <c r="D2601" s="20"/>
      <c r="E2601" s="21"/>
      <c r="F2601" s="5" t="s">
        <v>2649</v>
      </c>
      <c r="G2601" s="38"/>
      <c r="H2601" s="20"/>
      <c r="I2601" s="21"/>
      <c r="J2601" s="5"/>
      <c r="K2601" s="42">
        <v>3000</v>
      </c>
      <c r="L2601" s="21"/>
      <c r="M2601" s="6">
        <v>0</v>
      </c>
      <c r="N2601" s="42">
        <v>0</v>
      </c>
      <c r="O2601" s="21"/>
      <c r="P2601" s="42">
        <v>3000</v>
      </c>
      <c r="Q2601" s="21"/>
      <c r="R2601" s="7">
        <v>0</v>
      </c>
      <c r="S2601" s="4" t="s">
        <v>26</v>
      </c>
      <c r="T2601" s="41"/>
      <c r="U2601" s="20"/>
      <c r="V2601" s="21"/>
      <c r="W2601" s="41"/>
      <c r="X2601" s="20"/>
      <c r="Y2601" s="21"/>
      <c r="Z2601" s="38" t="s">
        <v>27</v>
      </c>
      <c r="AA2601" s="21"/>
    </row>
    <row r="2602" spans="1:27" x14ac:dyDescent="0.2">
      <c r="A2602" s="38" t="s">
        <v>21</v>
      </c>
      <c r="B2602" s="20"/>
      <c r="C2602" s="20"/>
      <c r="D2602" s="20"/>
      <c r="E2602" s="20"/>
      <c r="F2602" s="21"/>
      <c r="G2602" s="38" t="s">
        <v>28</v>
      </c>
      <c r="H2602" s="20"/>
      <c r="I2602" s="20"/>
      <c r="J2602" s="21"/>
      <c r="K2602" s="38" t="s">
        <v>29</v>
      </c>
      <c r="L2602" s="20"/>
      <c r="M2602" s="20"/>
      <c r="N2602" s="20"/>
      <c r="O2602" s="21"/>
      <c r="P2602" s="39" t="s">
        <v>30</v>
      </c>
      <c r="Q2602" s="40"/>
      <c r="R2602" s="8"/>
      <c r="S2602" s="39" t="s">
        <v>31</v>
      </c>
      <c r="T2602" s="20"/>
      <c r="U2602" s="20"/>
      <c r="V2602" s="40"/>
      <c r="W2602" s="35"/>
      <c r="X2602" s="20"/>
      <c r="Y2602" s="21"/>
      <c r="Z2602" s="36" t="s">
        <v>21</v>
      </c>
      <c r="AA2602" s="37"/>
    </row>
    <row r="2603" spans="1:27" x14ac:dyDescent="0.2">
      <c r="A2603" s="41" t="s">
        <v>2650</v>
      </c>
      <c r="B2603" s="21"/>
      <c r="C2603" s="38" t="s">
        <v>2651</v>
      </c>
      <c r="D2603" s="20"/>
      <c r="E2603" s="21"/>
      <c r="F2603" s="5" t="s">
        <v>2649</v>
      </c>
      <c r="G2603" s="38"/>
      <c r="H2603" s="20"/>
      <c r="I2603" s="21"/>
      <c r="J2603" s="5"/>
      <c r="K2603" s="42">
        <v>3000</v>
      </c>
      <c r="L2603" s="21"/>
      <c r="M2603" s="6">
        <v>0</v>
      </c>
      <c r="N2603" s="42">
        <v>0</v>
      </c>
      <c r="O2603" s="21"/>
      <c r="P2603" s="42">
        <v>3000</v>
      </c>
      <c r="Q2603" s="21"/>
      <c r="R2603" s="7">
        <v>0</v>
      </c>
      <c r="S2603" s="4" t="s">
        <v>26</v>
      </c>
      <c r="T2603" s="41"/>
      <c r="U2603" s="20"/>
      <c r="V2603" s="21"/>
      <c r="W2603" s="41"/>
      <c r="X2603" s="20"/>
      <c r="Y2603" s="21"/>
      <c r="Z2603" s="38" t="s">
        <v>27</v>
      </c>
      <c r="AA2603" s="21"/>
    </row>
    <row r="2604" spans="1:27" x14ac:dyDescent="0.2">
      <c r="A2604" s="38" t="s">
        <v>21</v>
      </c>
      <c r="B2604" s="20"/>
      <c r="C2604" s="20"/>
      <c r="D2604" s="20"/>
      <c r="E2604" s="20"/>
      <c r="F2604" s="21"/>
      <c r="G2604" s="38" t="s">
        <v>28</v>
      </c>
      <c r="H2604" s="20"/>
      <c r="I2604" s="20"/>
      <c r="J2604" s="21"/>
      <c r="K2604" s="38" t="s">
        <v>29</v>
      </c>
      <c r="L2604" s="20"/>
      <c r="M2604" s="20"/>
      <c r="N2604" s="20"/>
      <c r="O2604" s="21"/>
      <c r="P2604" s="39" t="s">
        <v>30</v>
      </c>
      <c r="Q2604" s="40"/>
      <c r="R2604" s="8"/>
      <c r="S2604" s="39" t="s">
        <v>31</v>
      </c>
      <c r="T2604" s="20"/>
      <c r="U2604" s="20"/>
      <c r="V2604" s="40"/>
      <c r="W2604" s="35"/>
      <c r="X2604" s="20"/>
      <c r="Y2604" s="21"/>
      <c r="Z2604" s="36" t="s">
        <v>21</v>
      </c>
      <c r="AA2604" s="37"/>
    </row>
    <row r="2605" spans="1:27" x14ac:dyDescent="0.2">
      <c r="A2605" s="33" t="s">
        <v>21</v>
      </c>
      <c r="B2605" s="23"/>
      <c r="C2605" s="23"/>
      <c r="D2605" s="23"/>
      <c r="E2605" s="23"/>
      <c r="F2605" s="23"/>
      <c r="G2605" s="30" t="s">
        <v>32</v>
      </c>
      <c r="H2605" s="23"/>
      <c r="I2605" s="23"/>
      <c r="J2605" s="23"/>
      <c r="K2605" s="34">
        <v>6000</v>
      </c>
      <c r="L2605" s="23"/>
      <c r="M2605" s="9">
        <v>0</v>
      </c>
      <c r="N2605" s="34">
        <v>0</v>
      </c>
      <c r="O2605" s="23"/>
      <c r="P2605" s="34">
        <v>6000</v>
      </c>
      <c r="Q2605" s="23"/>
      <c r="R2605" s="10" t="s">
        <v>21</v>
      </c>
      <c r="S2605" s="10" t="s">
        <v>21</v>
      </c>
      <c r="T2605" s="30"/>
      <c r="U2605" s="23"/>
      <c r="V2605" s="23"/>
      <c r="W2605" s="30"/>
      <c r="X2605" s="23"/>
      <c r="Y2605" s="23"/>
      <c r="Z2605" s="31" t="s">
        <v>21</v>
      </c>
      <c r="AA2605" s="23"/>
    </row>
    <row r="2606" spans="1:27" x14ac:dyDescent="0.2">
      <c r="A2606" s="33" t="s">
        <v>21</v>
      </c>
      <c r="B2606" s="23"/>
      <c r="C2606" s="23"/>
      <c r="D2606" s="23"/>
      <c r="E2606" s="23"/>
      <c r="F2606" s="23"/>
      <c r="G2606" s="30" t="s">
        <v>33</v>
      </c>
      <c r="H2606" s="23"/>
      <c r="I2606" s="23"/>
      <c r="J2606" s="23"/>
      <c r="K2606" s="34">
        <v>24000</v>
      </c>
      <c r="L2606" s="23"/>
      <c r="M2606" s="9">
        <v>0</v>
      </c>
      <c r="N2606" s="34">
        <v>0</v>
      </c>
      <c r="O2606" s="23"/>
      <c r="P2606" s="34">
        <v>24000</v>
      </c>
      <c r="Q2606" s="23"/>
      <c r="R2606" s="10" t="s">
        <v>21</v>
      </c>
      <c r="S2606" s="10" t="s">
        <v>21</v>
      </c>
      <c r="T2606" s="30"/>
      <c r="U2606" s="23"/>
      <c r="V2606" s="23"/>
      <c r="W2606" s="30"/>
      <c r="X2606" s="23"/>
      <c r="Y2606" s="23"/>
      <c r="Z2606" s="31" t="s">
        <v>21</v>
      </c>
      <c r="AA2606" s="23"/>
    </row>
    <row r="2607" spans="1:27" x14ac:dyDescent="0.2">
      <c r="A2607" s="3" t="s">
        <v>2652</v>
      </c>
      <c r="B2607" s="32" t="s">
        <v>2653</v>
      </c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1"/>
    </row>
    <row r="2608" spans="1:27" x14ac:dyDescent="0.2">
      <c r="A2608" s="2" t="s">
        <v>21</v>
      </c>
      <c r="B2608" s="22" t="s">
        <v>2654</v>
      </c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</row>
    <row r="2609" spans="1:27" x14ac:dyDescent="0.2">
      <c r="A2609" s="41" t="s">
        <v>2655</v>
      </c>
      <c r="B2609" s="21"/>
      <c r="C2609" s="38" t="s">
        <v>2656</v>
      </c>
      <c r="D2609" s="20"/>
      <c r="E2609" s="21"/>
      <c r="F2609" s="5" t="s">
        <v>2657</v>
      </c>
      <c r="G2609" s="38"/>
      <c r="H2609" s="20"/>
      <c r="I2609" s="21"/>
      <c r="J2609" s="5"/>
      <c r="K2609" s="42">
        <v>3200</v>
      </c>
      <c r="L2609" s="21"/>
      <c r="M2609" s="6">
        <v>0</v>
      </c>
      <c r="N2609" s="42">
        <v>0</v>
      </c>
      <c r="O2609" s="21"/>
      <c r="P2609" s="42">
        <v>3200</v>
      </c>
      <c r="Q2609" s="21"/>
      <c r="R2609" s="7">
        <v>0</v>
      </c>
      <c r="S2609" s="4" t="s">
        <v>26</v>
      </c>
      <c r="T2609" s="41"/>
      <c r="U2609" s="20"/>
      <c r="V2609" s="21"/>
      <c r="W2609" s="41"/>
      <c r="X2609" s="20"/>
      <c r="Y2609" s="21"/>
      <c r="Z2609" s="38" t="s">
        <v>27</v>
      </c>
      <c r="AA2609" s="21"/>
    </row>
    <row r="2610" spans="1:27" x14ac:dyDescent="0.2">
      <c r="A2610" s="38" t="s">
        <v>21</v>
      </c>
      <c r="B2610" s="20"/>
      <c r="C2610" s="20"/>
      <c r="D2610" s="20"/>
      <c r="E2610" s="20"/>
      <c r="F2610" s="21"/>
      <c r="G2610" s="38" t="s">
        <v>28</v>
      </c>
      <c r="H2610" s="20"/>
      <c r="I2610" s="20"/>
      <c r="J2610" s="21"/>
      <c r="K2610" s="38" t="s">
        <v>29</v>
      </c>
      <c r="L2610" s="20"/>
      <c r="M2610" s="20"/>
      <c r="N2610" s="20"/>
      <c r="O2610" s="21"/>
      <c r="P2610" s="39" t="s">
        <v>30</v>
      </c>
      <c r="Q2610" s="40"/>
      <c r="R2610" s="8"/>
      <c r="S2610" s="39" t="s">
        <v>31</v>
      </c>
      <c r="T2610" s="20"/>
      <c r="U2610" s="20"/>
      <c r="V2610" s="40"/>
      <c r="W2610" s="35"/>
      <c r="X2610" s="20"/>
      <c r="Y2610" s="21"/>
      <c r="Z2610" s="36" t="s">
        <v>21</v>
      </c>
      <c r="AA2610" s="37"/>
    </row>
    <row r="2611" spans="1:27" x14ac:dyDescent="0.2">
      <c r="A2611" s="33" t="s">
        <v>21</v>
      </c>
      <c r="B2611" s="23"/>
      <c r="C2611" s="23"/>
      <c r="D2611" s="23"/>
      <c r="E2611" s="23"/>
      <c r="F2611" s="23"/>
      <c r="G2611" s="30" t="s">
        <v>32</v>
      </c>
      <c r="H2611" s="23"/>
      <c r="I2611" s="23"/>
      <c r="J2611" s="23"/>
      <c r="K2611" s="34">
        <v>3200</v>
      </c>
      <c r="L2611" s="23"/>
      <c r="M2611" s="9">
        <v>0</v>
      </c>
      <c r="N2611" s="34">
        <v>0</v>
      </c>
      <c r="O2611" s="23"/>
      <c r="P2611" s="34">
        <v>3200</v>
      </c>
      <c r="Q2611" s="23"/>
      <c r="R2611" s="10" t="s">
        <v>21</v>
      </c>
      <c r="S2611" s="10" t="s">
        <v>21</v>
      </c>
      <c r="T2611" s="30"/>
      <c r="U2611" s="23"/>
      <c r="V2611" s="23"/>
      <c r="W2611" s="30"/>
      <c r="X2611" s="23"/>
      <c r="Y2611" s="23"/>
      <c r="Z2611" s="31" t="s">
        <v>21</v>
      </c>
      <c r="AA2611" s="23"/>
    </row>
    <row r="2612" spans="1:27" x14ac:dyDescent="0.2">
      <c r="A2612" s="2" t="s">
        <v>21</v>
      </c>
      <c r="B2612" s="22" t="s">
        <v>2658</v>
      </c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</row>
    <row r="2613" spans="1:27" x14ac:dyDescent="0.2">
      <c r="A2613" s="41" t="s">
        <v>2659</v>
      </c>
      <c r="B2613" s="21"/>
      <c r="C2613" s="38" t="s">
        <v>2660</v>
      </c>
      <c r="D2613" s="20"/>
      <c r="E2613" s="21"/>
      <c r="F2613" s="5" t="s">
        <v>2661</v>
      </c>
      <c r="G2613" s="38"/>
      <c r="H2613" s="20"/>
      <c r="I2613" s="21"/>
      <c r="J2613" s="5"/>
      <c r="K2613" s="42">
        <v>7000</v>
      </c>
      <c r="L2613" s="21"/>
      <c r="M2613" s="6">
        <v>0</v>
      </c>
      <c r="N2613" s="42">
        <v>0</v>
      </c>
      <c r="O2613" s="21"/>
      <c r="P2613" s="42">
        <v>7000</v>
      </c>
      <c r="Q2613" s="21"/>
      <c r="R2613" s="7">
        <v>0</v>
      </c>
      <c r="S2613" s="4" t="s">
        <v>26</v>
      </c>
      <c r="T2613" s="41"/>
      <c r="U2613" s="20"/>
      <c r="V2613" s="21"/>
      <c r="W2613" s="41"/>
      <c r="X2613" s="20"/>
      <c r="Y2613" s="21"/>
      <c r="Z2613" s="38" t="s">
        <v>27</v>
      </c>
      <c r="AA2613" s="21"/>
    </row>
    <row r="2614" spans="1:27" x14ac:dyDescent="0.2">
      <c r="A2614" s="38" t="s">
        <v>21</v>
      </c>
      <c r="B2614" s="20"/>
      <c r="C2614" s="20"/>
      <c r="D2614" s="20"/>
      <c r="E2614" s="20"/>
      <c r="F2614" s="21"/>
      <c r="G2614" s="38" t="s">
        <v>28</v>
      </c>
      <c r="H2614" s="20"/>
      <c r="I2614" s="20"/>
      <c r="J2614" s="21"/>
      <c r="K2614" s="38" t="s">
        <v>29</v>
      </c>
      <c r="L2614" s="20"/>
      <c r="M2614" s="20"/>
      <c r="N2614" s="20"/>
      <c r="O2614" s="21"/>
      <c r="P2614" s="39" t="s">
        <v>30</v>
      </c>
      <c r="Q2614" s="40"/>
      <c r="R2614" s="8"/>
      <c r="S2614" s="39" t="s">
        <v>31</v>
      </c>
      <c r="T2614" s="20"/>
      <c r="U2614" s="20"/>
      <c r="V2614" s="40"/>
      <c r="W2614" s="35"/>
      <c r="X2614" s="20"/>
      <c r="Y2614" s="21"/>
      <c r="Z2614" s="36" t="s">
        <v>21</v>
      </c>
      <c r="AA2614" s="37"/>
    </row>
    <row r="2615" spans="1:27" x14ac:dyDescent="0.2">
      <c r="A2615" s="41" t="s">
        <v>2662</v>
      </c>
      <c r="B2615" s="21"/>
      <c r="C2615" s="38" t="s">
        <v>2660</v>
      </c>
      <c r="D2615" s="20"/>
      <c r="E2615" s="21"/>
      <c r="F2615" s="5" t="s">
        <v>2661</v>
      </c>
      <c r="G2615" s="38"/>
      <c r="H2615" s="20"/>
      <c r="I2615" s="21"/>
      <c r="J2615" s="5"/>
      <c r="K2615" s="42">
        <v>7940</v>
      </c>
      <c r="L2615" s="21"/>
      <c r="M2615" s="6">
        <v>0</v>
      </c>
      <c r="N2615" s="42">
        <v>0</v>
      </c>
      <c r="O2615" s="21"/>
      <c r="P2615" s="42">
        <v>7940</v>
      </c>
      <c r="Q2615" s="21"/>
      <c r="R2615" s="7">
        <v>0</v>
      </c>
      <c r="S2615" s="4" t="s">
        <v>26</v>
      </c>
      <c r="T2615" s="41"/>
      <c r="U2615" s="20"/>
      <c r="V2615" s="21"/>
      <c r="W2615" s="41"/>
      <c r="X2615" s="20"/>
      <c r="Y2615" s="21"/>
      <c r="Z2615" s="38" t="s">
        <v>27</v>
      </c>
      <c r="AA2615" s="21"/>
    </row>
    <row r="2616" spans="1:27" x14ac:dyDescent="0.2">
      <c r="A2616" s="38" t="s">
        <v>21</v>
      </c>
      <c r="B2616" s="20"/>
      <c r="C2616" s="20"/>
      <c r="D2616" s="20"/>
      <c r="E2616" s="20"/>
      <c r="F2616" s="21"/>
      <c r="G2616" s="38" t="s">
        <v>28</v>
      </c>
      <c r="H2616" s="20"/>
      <c r="I2616" s="20"/>
      <c r="J2616" s="21"/>
      <c r="K2616" s="38" t="s">
        <v>29</v>
      </c>
      <c r="L2616" s="20"/>
      <c r="M2616" s="20"/>
      <c r="N2616" s="20"/>
      <c r="O2616" s="21"/>
      <c r="P2616" s="39" t="s">
        <v>30</v>
      </c>
      <c r="Q2616" s="40"/>
      <c r="R2616" s="8"/>
      <c r="S2616" s="39" t="s">
        <v>31</v>
      </c>
      <c r="T2616" s="20"/>
      <c r="U2616" s="20"/>
      <c r="V2616" s="40"/>
      <c r="W2616" s="35"/>
      <c r="X2616" s="20"/>
      <c r="Y2616" s="21"/>
      <c r="Z2616" s="36" t="s">
        <v>21</v>
      </c>
      <c r="AA2616" s="37"/>
    </row>
    <row r="2617" spans="1:27" x14ac:dyDescent="0.2">
      <c r="A2617" s="41" t="s">
        <v>2663</v>
      </c>
      <c r="B2617" s="21"/>
      <c r="C2617" s="38" t="s">
        <v>2664</v>
      </c>
      <c r="D2617" s="20"/>
      <c r="E2617" s="21"/>
      <c r="F2617" s="5" t="s">
        <v>2661</v>
      </c>
      <c r="G2617" s="38"/>
      <c r="H2617" s="20"/>
      <c r="I2617" s="21"/>
      <c r="J2617" s="5"/>
      <c r="K2617" s="42">
        <v>0</v>
      </c>
      <c r="L2617" s="21"/>
      <c r="M2617" s="6">
        <v>0</v>
      </c>
      <c r="N2617" s="42">
        <v>0</v>
      </c>
      <c r="O2617" s="21"/>
      <c r="P2617" s="42">
        <v>0</v>
      </c>
      <c r="Q2617" s="21"/>
      <c r="R2617" s="7">
        <v>0</v>
      </c>
      <c r="S2617" s="4" t="s">
        <v>26</v>
      </c>
      <c r="T2617" s="41"/>
      <c r="U2617" s="20"/>
      <c r="V2617" s="21"/>
      <c r="W2617" s="41"/>
      <c r="X2617" s="20"/>
      <c r="Y2617" s="21"/>
      <c r="Z2617" s="38" t="s">
        <v>27</v>
      </c>
      <c r="AA2617" s="21"/>
    </row>
    <row r="2618" spans="1:27" x14ac:dyDescent="0.2">
      <c r="A2618" s="38" t="s">
        <v>21</v>
      </c>
      <c r="B2618" s="20"/>
      <c r="C2618" s="20"/>
      <c r="D2618" s="20"/>
      <c r="E2618" s="20"/>
      <c r="F2618" s="21"/>
      <c r="G2618" s="38" t="s">
        <v>171</v>
      </c>
      <c r="H2618" s="20"/>
      <c r="I2618" s="20"/>
      <c r="J2618" s="21"/>
      <c r="K2618" s="38" t="s">
        <v>29</v>
      </c>
      <c r="L2618" s="20"/>
      <c r="M2618" s="20"/>
      <c r="N2618" s="20"/>
      <c r="O2618" s="21"/>
      <c r="P2618" s="39" t="s">
        <v>30</v>
      </c>
      <c r="Q2618" s="40"/>
      <c r="R2618" s="8"/>
      <c r="S2618" s="39" t="s">
        <v>31</v>
      </c>
      <c r="T2618" s="20"/>
      <c r="U2618" s="20"/>
      <c r="V2618" s="40"/>
      <c r="W2618" s="35"/>
      <c r="X2618" s="20"/>
      <c r="Y2618" s="21"/>
      <c r="Z2618" s="36" t="s">
        <v>21</v>
      </c>
      <c r="AA2618" s="37"/>
    </row>
    <row r="2619" spans="1:27" x14ac:dyDescent="0.2">
      <c r="A2619" s="33" t="s">
        <v>21</v>
      </c>
      <c r="B2619" s="23"/>
      <c r="C2619" s="23"/>
      <c r="D2619" s="23"/>
      <c r="E2619" s="23"/>
      <c r="F2619" s="23"/>
      <c r="G2619" s="30" t="s">
        <v>32</v>
      </c>
      <c r="H2619" s="23"/>
      <c r="I2619" s="23"/>
      <c r="J2619" s="23"/>
      <c r="K2619" s="34">
        <v>14940</v>
      </c>
      <c r="L2619" s="23"/>
      <c r="M2619" s="9">
        <v>0</v>
      </c>
      <c r="N2619" s="34">
        <v>0</v>
      </c>
      <c r="O2619" s="23"/>
      <c r="P2619" s="34">
        <v>14940</v>
      </c>
      <c r="Q2619" s="23"/>
      <c r="R2619" s="10" t="s">
        <v>21</v>
      </c>
      <c r="S2619" s="10" t="s">
        <v>21</v>
      </c>
      <c r="T2619" s="30"/>
      <c r="U2619" s="23"/>
      <c r="V2619" s="23"/>
      <c r="W2619" s="30"/>
      <c r="X2619" s="23"/>
      <c r="Y2619" s="23"/>
      <c r="Z2619" s="31" t="s">
        <v>21</v>
      </c>
      <c r="AA2619" s="23"/>
    </row>
    <row r="2620" spans="1:27" x14ac:dyDescent="0.2">
      <c r="A2620" s="2" t="s">
        <v>21</v>
      </c>
      <c r="B2620" s="22" t="s">
        <v>2665</v>
      </c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</row>
    <row r="2621" spans="1:27" x14ac:dyDescent="0.2">
      <c r="A2621" s="41" t="s">
        <v>2666</v>
      </c>
      <c r="B2621" s="21"/>
      <c r="C2621" s="38" t="s">
        <v>2667</v>
      </c>
      <c r="D2621" s="20"/>
      <c r="E2621" s="21"/>
      <c r="F2621" s="5" t="s">
        <v>2668</v>
      </c>
      <c r="G2621" s="38"/>
      <c r="H2621" s="20"/>
      <c r="I2621" s="21"/>
      <c r="J2621" s="5"/>
      <c r="K2621" s="42">
        <v>20000</v>
      </c>
      <c r="L2621" s="21"/>
      <c r="M2621" s="6">
        <v>0</v>
      </c>
      <c r="N2621" s="42">
        <v>0</v>
      </c>
      <c r="O2621" s="21"/>
      <c r="P2621" s="42">
        <v>20000</v>
      </c>
      <c r="Q2621" s="21"/>
      <c r="R2621" s="7">
        <v>0</v>
      </c>
      <c r="S2621" s="4" t="s">
        <v>26</v>
      </c>
      <c r="T2621" s="41"/>
      <c r="U2621" s="20"/>
      <c r="V2621" s="21"/>
      <c r="W2621" s="41"/>
      <c r="X2621" s="20"/>
      <c r="Y2621" s="21"/>
      <c r="Z2621" s="38" t="s">
        <v>27</v>
      </c>
      <c r="AA2621" s="21"/>
    </row>
    <row r="2622" spans="1:27" x14ac:dyDescent="0.2">
      <c r="A2622" s="38" t="s">
        <v>21</v>
      </c>
      <c r="B2622" s="20"/>
      <c r="C2622" s="20"/>
      <c r="D2622" s="20"/>
      <c r="E2622" s="20"/>
      <c r="F2622" s="21"/>
      <c r="G2622" s="38" t="s">
        <v>28</v>
      </c>
      <c r="H2622" s="20"/>
      <c r="I2622" s="20"/>
      <c r="J2622" s="21"/>
      <c r="K2622" s="38" t="s">
        <v>29</v>
      </c>
      <c r="L2622" s="20"/>
      <c r="M2622" s="20"/>
      <c r="N2622" s="20"/>
      <c r="O2622" s="21"/>
      <c r="P2622" s="39" t="s">
        <v>30</v>
      </c>
      <c r="Q2622" s="40"/>
      <c r="R2622" s="8"/>
      <c r="S2622" s="39" t="s">
        <v>31</v>
      </c>
      <c r="T2622" s="20"/>
      <c r="U2622" s="20"/>
      <c r="V2622" s="40"/>
      <c r="W2622" s="35"/>
      <c r="X2622" s="20"/>
      <c r="Y2622" s="21"/>
      <c r="Z2622" s="36" t="s">
        <v>21</v>
      </c>
      <c r="AA2622" s="37"/>
    </row>
    <row r="2623" spans="1:27" x14ac:dyDescent="0.2">
      <c r="A2623" s="33" t="s">
        <v>21</v>
      </c>
      <c r="B2623" s="23"/>
      <c r="C2623" s="23"/>
      <c r="D2623" s="23"/>
      <c r="E2623" s="23"/>
      <c r="F2623" s="23"/>
      <c r="G2623" s="30" t="s">
        <v>32</v>
      </c>
      <c r="H2623" s="23"/>
      <c r="I2623" s="23"/>
      <c r="J2623" s="23"/>
      <c r="K2623" s="34">
        <v>20000</v>
      </c>
      <c r="L2623" s="23"/>
      <c r="M2623" s="9">
        <v>0</v>
      </c>
      <c r="N2623" s="34">
        <v>0</v>
      </c>
      <c r="O2623" s="23"/>
      <c r="P2623" s="34">
        <v>20000</v>
      </c>
      <c r="Q2623" s="23"/>
      <c r="R2623" s="10" t="s">
        <v>21</v>
      </c>
      <c r="S2623" s="10" t="s">
        <v>21</v>
      </c>
      <c r="T2623" s="30"/>
      <c r="U2623" s="23"/>
      <c r="V2623" s="23"/>
      <c r="W2623" s="30"/>
      <c r="X2623" s="23"/>
      <c r="Y2623" s="23"/>
      <c r="Z2623" s="31" t="s">
        <v>21</v>
      </c>
      <c r="AA2623" s="23"/>
    </row>
    <row r="2624" spans="1:27" x14ac:dyDescent="0.2">
      <c r="A2624" s="2" t="s">
        <v>21</v>
      </c>
      <c r="B2624" s="22" t="s">
        <v>2669</v>
      </c>
      <c r="C2624" s="23"/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</row>
    <row r="2625" spans="1:27" ht="21" x14ac:dyDescent="0.2">
      <c r="A2625" s="41" t="s">
        <v>2670</v>
      </c>
      <c r="B2625" s="21"/>
      <c r="C2625" s="38" t="s">
        <v>2671</v>
      </c>
      <c r="D2625" s="20"/>
      <c r="E2625" s="21"/>
      <c r="F2625" s="5" t="s">
        <v>2672</v>
      </c>
      <c r="G2625" s="38"/>
      <c r="H2625" s="20"/>
      <c r="I2625" s="21"/>
      <c r="J2625" s="5"/>
      <c r="K2625" s="42">
        <v>83100</v>
      </c>
      <c r="L2625" s="21"/>
      <c r="M2625" s="6">
        <v>0</v>
      </c>
      <c r="N2625" s="42">
        <v>0</v>
      </c>
      <c r="O2625" s="21"/>
      <c r="P2625" s="42">
        <v>83100</v>
      </c>
      <c r="Q2625" s="21"/>
      <c r="R2625" s="7">
        <v>0</v>
      </c>
      <c r="S2625" s="4" t="s">
        <v>26</v>
      </c>
      <c r="T2625" s="41"/>
      <c r="U2625" s="20"/>
      <c r="V2625" s="21"/>
      <c r="W2625" s="41"/>
      <c r="X2625" s="20"/>
      <c r="Y2625" s="21"/>
      <c r="Z2625" s="38" t="s">
        <v>27</v>
      </c>
      <c r="AA2625" s="21"/>
    </row>
    <row r="2626" spans="1:27" x14ac:dyDescent="0.2">
      <c r="A2626" s="38" t="s">
        <v>21</v>
      </c>
      <c r="B2626" s="20"/>
      <c r="C2626" s="20"/>
      <c r="D2626" s="20"/>
      <c r="E2626" s="20"/>
      <c r="F2626" s="21"/>
      <c r="G2626" s="38" t="s">
        <v>28</v>
      </c>
      <c r="H2626" s="20"/>
      <c r="I2626" s="20"/>
      <c r="J2626" s="21"/>
      <c r="K2626" s="38" t="s">
        <v>29</v>
      </c>
      <c r="L2626" s="20"/>
      <c r="M2626" s="20"/>
      <c r="N2626" s="20"/>
      <c r="O2626" s="21"/>
      <c r="P2626" s="39" t="s">
        <v>30</v>
      </c>
      <c r="Q2626" s="40"/>
      <c r="R2626" s="8"/>
      <c r="S2626" s="39" t="s">
        <v>31</v>
      </c>
      <c r="T2626" s="20"/>
      <c r="U2626" s="20"/>
      <c r="V2626" s="40"/>
      <c r="W2626" s="35"/>
      <c r="X2626" s="20"/>
      <c r="Y2626" s="21"/>
      <c r="Z2626" s="36" t="s">
        <v>21</v>
      </c>
      <c r="AA2626" s="37"/>
    </row>
    <row r="2627" spans="1:27" x14ac:dyDescent="0.2">
      <c r="A2627" s="33" t="s">
        <v>21</v>
      </c>
      <c r="B2627" s="23"/>
      <c r="C2627" s="23"/>
      <c r="D2627" s="23"/>
      <c r="E2627" s="23"/>
      <c r="F2627" s="23"/>
      <c r="G2627" s="30" t="s">
        <v>32</v>
      </c>
      <c r="H2627" s="23"/>
      <c r="I2627" s="23"/>
      <c r="J2627" s="23"/>
      <c r="K2627" s="34">
        <v>83100</v>
      </c>
      <c r="L2627" s="23"/>
      <c r="M2627" s="9">
        <v>0</v>
      </c>
      <c r="N2627" s="34">
        <v>0</v>
      </c>
      <c r="O2627" s="23"/>
      <c r="P2627" s="34">
        <v>83100</v>
      </c>
      <c r="Q2627" s="23"/>
      <c r="R2627" s="10" t="s">
        <v>21</v>
      </c>
      <c r="S2627" s="10" t="s">
        <v>21</v>
      </c>
      <c r="T2627" s="30"/>
      <c r="U2627" s="23"/>
      <c r="V2627" s="23"/>
      <c r="W2627" s="30"/>
      <c r="X2627" s="23"/>
      <c r="Y2627" s="23"/>
      <c r="Z2627" s="31" t="s">
        <v>21</v>
      </c>
      <c r="AA2627" s="23"/>
    </row>
    <row r="2628" spans="1:27" x14ac:dyDescent="0.2">
      <c r="A2628" s="33" t="s">
        <v>21</v>
      </c>
      <c r="B2628" s="23"/>
      <c r="C2628" s="23"/>
      <c r="D2628" s="23"/>
      <c r="E2628" s="23"/>
      <c r="F2628" s="23"/>
      <c r="G2628" s="30" t="s">
        <v>33</v>
      </c>
      <c r="H2628" s="23"/>
      <c r="I2628" s="23"/>
      <c r="J2628" s="23"/>
      <c r="K2628" s="34">
        <v>121240</v>
      </c>
      <c r="L2628" s="23"/>
      <c r="M2628" s="9">
        <v>0</v>
      </c>
      <c r="N2628" s="34">
        <v>0</v>
      </c>
      <c r="O2628" s="23"/>
      <c r="P2628" s="34">
        <v>121240</v>
      </c>
      <c r="Q2628" s="23"/>
      <c r="R2628" s="10" t="s">
        <v>21</v>
      </c>
      <c r="S2628" s="10" t="s">
        <v>21</v>
      </c>
      <c r="T2628" s="30"/>
      <c r="U2628" s="23"/>
      <c r="V2628" s="23"/>
      <c r="W2628" s="30"/>
      <c r="X2628" s="23"/>
      <c r="Y2628" s="23"/>
      <c r="Z2628" s="31" t="s">
        <v>21</v>
      </c>
      <c r="AA2628" s="23"/>
    </row>
    <row r="2629" spans="1:27" x14ac:dyDescent="0.2">
      <c r="A2629" s="3" t="s">
        <v>2673</v>
      </c>
      <c r="B2629" s="32" t="s">
        <v>2674</v>
      </c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1"/>
    </row>
    <row r="2630" spans="1:27" x14ac:dyDescent="0.2">
      <c r="A2630" s="2" t="s">
        <v>21</v>
      </c>
      <c r="B2630" s="22" t="s">
        <v>2675</v>
      </c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</row>
    <row r="2631" spans="1:27" ht="21" x14ac:dyDescent="0.2">
      <c r="A2631" s="41" t="s">
        <v>2676</v>
      </c>
      <c r="B2631" s="21"/>
      <c r="C2631" s="38" t="s">
        <v>2677</v>
      </c>
      <c r="D2631" s="20"/>
      <c r="E2631" s="21"/>
      <c r="F2631" s="5" t="s">
        <v>2678</v>
      </c>
      <c r="G2631" s="38"/>
      <c r="H2631" s="20"/>
      <c r="I2631" s="21"/>
      <c r="J2631" s="5"/>
      <c r="K2631" s="42">
        <v>1295000</v>
      </c>
      <c r="L2631" s="21"/>
      <c r="M2631" s="6">
        <v>0</v>
      </c>
      <c r="N2631" s="42">
        <v>0</v>
      </c>
      <c r="O2631" s="21"/>
      <c r="P2631" s="42">
        <v>1295000</v>
      </c>
      <c r="Q2631" s="21"/>
      <c r="R2631" s="7">
        <v>0</v>
      </c>
      <c r="S2631" s="4" t="s">
        <v>26</v>
      </c>
      <c r="T2631" s="41"/>
      <c r="U2631" s="20"/>
      <c r="V2631" s="21"/>
      <c r="W2631" s="41"/>
      <c r="X2631" s="20"/>
      <c r="Y2631" s="21"/>
      <c r="Z2631" s="38" t="s">
        <v>27</v>
      </c>
      <c r="AA2631" s="21"/>
    </row>
    <row r="2632" spans="1:27" x14ac:dyDescent="0.2">
      <c r="A2632" s="38" t="s">
        <v>21</v>
      </c>
      <c r="B2632" s="20"/>
      <c r="C2632" s="20"/>
      <c r="D2632" s="20"/>
      <c r="E2632" s="20"/>
      <c r="F2632" s="21"/>
      <c r="G2632" s="38" t="s">
        <v>28</v>
      </c>
      <c r="H2632" s="20"/>
      <c r="I2632" s="20"/>
      <c r="J2632" s="21"/>
      <c r="K2632" s="38" t="s">
        <v>29</v>
      </c>
      <c r="L2632" s="20"/>
      <c r="M2632" s="20"/>
      <c r="N2632" s="20"/>
      <c r="O2632" s="21"/>
      <c r="P2632" s="39" t="s">
        <v>30</v>
      </c>
      <c r="Q2632" s="40"/>
      <c r="R2632" s="8"/>
      <c r="S2632" s="39" t="s">
        <v>31</v>
      </c>
      <c r="T2632" s="20"/>
      <c r="U2632" s="20"/>
      <c r="V2632" s="40"/>
      <c r="W2632" s="35"/>
      <c r="X2632" s="20"/>
      <c r="Y2632" s="21"/>
      <c r="Z2632" s="36" t="s">
        <v>21</v>
      </c>
      <c r="AA2632" s="37"/>
    </row>
    <row r="2633" spans="1:27" x14ac:dyDescent="0.2">
      <c r="A2633" s="33" t="s">
        <v>21</v>
      </c>
      <c r="B2633" s="23"/>
      <c r="C2633" s="23"/>
      <c r="D2633" s="23"/>
      <c r="E2633" s="23"/>
      <c r="F2633" s="23"/>
      <c r="G2633" s="30" t="s">
        <v>32</v>
      </c>
      <c r="H2633" s="23"/>
      <c r="I2633" s="23"/>
      <c r="J2633" s="23"/>
      <c r="K2633" s="34">
        <v>1295000</v>
      </c>
      <c r="L2633" s="23"/>
      <c r="M2633" s="9">
        <v>0</v>
      </c>
      <c r="N2633" s="34">
        <v>0</v>
      </c>
      <c r="O2633" s="23"/>
      <c r="P2633" s="34">
        <v>1295000</v>
      </c>
      <c r="Q2633" s="23"/>
      <c r="R2633" s="10" t="s">
        <v>21</v>
      </c>
      <c r="S2633" s="10" t="s">
        <v>21</v>
      </c>
      <c r="T2633" s="30"/>
      <c r="U2633" s="23"/>
      <c r="V2633" s="23"/>
      <c r="W2633" s="30"/>
      <c r="X2633" s="23"/>
      <c r="Y2633" s="23"/>
      <c r="Z2633" s="31" t="s">
        <v>21</v>
      </c>
      <c r="AA2633" s="23"/>
    </row>
    <row r="2634" spans="1:27" x14ac:dyDescent="0.2">
      <c r="A2634" s="2" t="s">
        <v>21</v>
      </c>
      <c r="B2634" s="22" t="s">
        <v>2679</v>
      </c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</row>
    <row r="2635" spans="1:27" ht="31.5" x14ac:dyDescent="0.2">
      <c r="A2635" s="41" t="s">
        <v>2680</v>
      </c>
      <c r="B2635" s="21"/>
      <c r="C2635" s="38" t="s">
        <v>2681</v>
      </c>
      <c r="D2635" s="20"/>
      <c r="E2635" s="21"/>
      <c r="F2635" s="5" t="s">
        <v>2682</v>
      </c>
      <c r="G2635" s="38"/>
      <c r="H2635" s="20"/>
      <c r="I2635" s="21"/>
      <c r="J2635" s="5"/>
      <c r="K2635" s="42">
        <v>7800</v>
      </c>
      <c r="L2635" s="21"/>
      <c r="M2635" s="6">
        <v>0</v>
      </c>
      <c r="N2635" s="42">
        <v>0</v>
      </c>
      <c r="O2635" s="21"/>
      <c r="P2635" s="42">
        <v>7800</v>
      </c>
      <c r="Q2635" s="21"/>
      <c r="R2635" s="7">
        <v>0</v>
      </c>
      <c r="S2635" s="4" t="s">
        <v>26</v>
      </c>
      <c r="T2635" s="41"/>
      <c r="U2635" s="20"/>
      <c r="V2635" s="21"/>
      <c r="W2635" s="41"/>
      <c r="X2635" s="20"/>
      <c r="Y2635" s="21"/>
      <c r="Z2635" s="38" t="s">
        <v>27</v>
      </c>
      <c r="AA2635" s="21"/>
    </row>
    <row r="2636" spans="1:27" x14ac:dyDescent="0.2">
      <c r="A2636" s="38" t="s">
        <v>21</v>
      </c>
      <c r="B2636" s="20"/>
      <c r="C2636" s="20"/>
      <c r="D2636" s="20"/>
      <c r="E2636" s="20"/>
      <c r="F2636" s="21"/>
      <c r="G2636" s="38" t="s">
        <v>28</v>
      </c>
      <c r="H2636" s="20"/>
      <c r="I2636" s="20"/>
      <c r="J2636" s="21"/>
      <c r="K2636" s="38" t="s">
        <v>29</v>
      </c>
      <c r="L2636" s="20"/>
      <c r="M2636" s="20"/>
      <c r="N2636" s="20"/>
      <c r="O2636" s="21"/>
      <c r="P2636" s="39" t="s">
        <v>30</v>
      </c>
      <c r="Q2636" s="40"/>
      <c r="R2636" s="8"/>
      <c r="S2636" s="39" t="s">
        <v>31</v>
      </c>
      <c r="T2636" s="20"/>
      <c r="U2636" s="20"/>
      <c r="V2636" s="40"/>
      <c r="W2636" s="35"/>
      <c r="X2636" s="20"/>
      <c r="Y2636" s="21"/>
      <c r="Z2636" s="36" t="s">
        <v>21</v>
      </c>
      <c r="AA2636" s="37"/>
    </row>
    <row r="2637" spans="1:27" x14ac:dyDescent="0.2">
      <c r="A2637" s="41" t="s">
        <v>2683</v>
      </c>
      <c r="B2637" s="21"/>
      <c r="C2637" s="38" t="s">
        <v>2684</v>
      </c>
      <c r="D2637" s="20"/>
      <c r="E2637" s="21"/>
      <c r="F2637" s="5" t="s">
        <v>2685</v>
      </c>
      <c r="G2637" s="38"/>
      <c r="H2637" s="20"/>
      <c r="I2637" s="21"/>
      <c r="J2637" s="5"/>
      <c r="K2637" s="42">
        <v>0</v>
      </c>
      <c r="L2637" s="21"/>
      <c r="M2637" s="6">
        <v>0</v>
      </c>
      <c r="N2637" s="42">
        <v>0</v>
      </c>
      <c r="O2637" s="21"/>
      <c r="P2637" s="42">
        <v>0</v>
      </c>
      <c r="Q2637" s="21"/>
      <c r="R2637" s="7">
        <v>0</v>
      </c>
      <c r="S2637" s="4" t="s">
        <v>26</v>
      </c>
      <c r="T2637" s="41"/>
      <c r="U2637" s="20"/>
      <c r="V2637" s="21"/>
      <c r="W2637" s="41"/>
      <c r="X2637" s="20"/>
      <c r="Y2637" s="21"/>
      <c r="Z2637" s="38" t="s">
        <v>27</v>
      </c>
      <c r="AA2637" s="21"/>
    </row>
    <row r="2638" spans="1:27" x14ac:dyDescent="0.2">
      <c r="A2638" s="38" t="s">
        <v>21</v>
      </c>
      <c r="B2638" s="20"/>
      <c r="C2638" s="20"/>
      <c r="D2638" s="20"/>
      <c r="E2638" s="20"/>
      <c r="F2638" s="21"/>
      <c r="G2638" s="38" t="s">
        <v>171</v>
      </c>
      <c r="H2638" s="20"/>
      <c r="I2638" s="20"/>
      <c r="J2638" s="21"/>
      <c r="K2638" s="38" t="s">
        <v>29</v>
      </c>
      <c r="L2638" s="20"/>
      <c r="M2638" s="20"/>
      <c r="N2638" s="20"/>
      <c r="O2638" s="21"/>
      <c r="P2638" s="39" t="s">
        <v>30</v>
      </c>
      <c r="Q2638" s="40"/>
      <c r="R2638" s="8"/>
      <c r="S2638" s="39" t="s">
        <v>31</v>
      </c>
      <c r="T2638" s="20"/>
      <c r="U2638" s="20"/>
      <c r="V2638" s="40"/>
      <c r="W2638" s="35"/>
      <c r="X2638" s="20"/>
      <c r="Y2638" s="21"/>
      <c r="Z2638" s="36" t="s">
        <v>21</v>
      </c>
      <c r="AA2638" s="37"/>
    </row>
    <row r="2639" spans="1:27" x14ac:dyDescent="0.2">
      <c r="A2639" s="41" t="s">
        <v>2686</v>
      </c>
      <c r="B2639" s="21"/>
      <c r="C2639" s="38" t="s">
        <v>2687</v>
      </c>
      <c r="D2639" s="20"/>
      <c r="E2639" s="21"/>
      <c r="F2639" s="5" t="s">
        <v>2688</v>
      </c>
      <c r="G2639" s="38"/>
      <c r="H2639" s="20"/>
      <c r="I2639" s="21"/>
      <c r="J2639" s="5"/>
      <c r="K2639" s="42">
        <v>0</v>
      </c>
      <c r="L2639" s="21"/>
      <c r="M2639" s="6">
        <v>0</v>
      </c>
      <c r="N2639" s="42">
        <v>0</v>
      </c>
      <c r="O2639" s="21"/>
      <c r="P2639" s="42">
        <v>0</v>
      </c>
      <c r="Q2639" s="21"/>
      <c r="R2639" s="7">
        <v>0</v>
      </c>
      <c r="S2639" s="4" t="s">
        <v>26</v>
      </c>
      <c r="T2639" s="41"/>
      <c r="U2639" s="20"/>
      <c r="V2639" s="21"/>
      <c r="W2639" s="41"/>
      <c r="X2639" s="20"/>
      <c r="Y2639" s="21"/>
      <c r="Z2639" s="38" t="s">
        <v>27</v>
      </c>
      <c r="AA2639" s="21"/>
    </row>
    <row r="2640" spans="1:27" x14ac:dyDescent="0.2">
      <c r="A2640" s="38" t="s">
        <v>21</v>
      </c>
      <c r="B2640" s="20"/>
      <c r="C2640" s="20"/>
      <c r="D2640" s="20"/>
      <c r="E2640" s="20"/>
      <c r="F2640" s="21"/>
      <c r="G2640" s="38" t="s">
        <v>171</v>
      </c>
      <c r="H2640" s="20"/>
      <c r="I2640" s="20"/>
      <c r="J2640" s="21"/>
      <c r="K2640" s="38" t="s">
        <v>29</v>
      </c>
      <c r="L2640" s="20"/>
      <c r="M2640" s="20"/>
      <c r="N2640" s="20"/>
      <c r="O2640" s="21"/>
      <c r="P2640" s="39" t="s">
        <v>30</v>
      </c>
      <c r="Q2640" s="40"/>
      <c r="R2640" s="8"/>
      <c r="S2640" s="39" t="s">
        <v>31</v>
      </c>
      <c r="T2640" s="20"/>
      <c r="U2640" s="20"/>
      <c r="V2640" s="40"/>
      <c r="W2640" s="35"/>
      <c r="X2640" s="20"/>
      <c r="Y2640" s="21"/>
      <c r="Z2640" s="36" t="s">
        <v>21</v>
      </c>
      <c r="AA2640" s="37"/>
    </row>
    <row r="2641" spans="1:27" x14ac:dyDescent="0.2">
      <c r="A2641" s="41" t="s">
        <v>2689</v>
      </c>
      <c r="B2641" s="21"/>
      <c r="C2641" s="38" t="s">
        <v>2690</v>
      </c>
      <c r="D2641" s="20"/>
      <c r="E2641" s="21"/>
      <c r="F2641" s="5" t="s">
        <v>2688</v>
      </c>
      <c r="G2641" s="38"/>
      <c r="H2641" s="20"/>
      <c r="I2641" s="21"/>
      <c r="J2641" s="5"/>
      <c r="K2641" s="42">
        <v>0</v>
      </c>
      <c r="L2641" s="21"/>
      <c r="M2641" s="6">
        <v>0</v>
      </c>
      <c r="N2641" s="42">
        <v>0</v>
      </c>
      <c r="O2641" s="21"/>
      <c r="P2641" s="42">
        <v>0</v>
      </c>
      <c r="Q2641" s="21"/>
      <c r="R2641" s="7">
        <v>0</v>
      </c>
      <c r="S2641" s="4" t="s">
        <v>26</v>
      </c>
      <c r="T2641" s="41"/>
      <c r="U2641" s="20"/>
      <c r="V2641" s="21"/>
      <c r="W2641" s="41"/>
      <c r="X2641" s="20"/>
      <c r="Y2641" s="21"/>
      <c r="Z2641" s="38" t="s">
        <v>27</v>
      </c>
      <c r="AA2641" s="21"/>
    </row>
    <row r="2642" spans="1:27" x14ac:dyDescent="0.2">
      <c r="A2642" s="38" t="s">
        <v>21</v>
      </c>
      <c r="B2642" s="20"/>
      <c r="C2642" s="20"/>
      <c r="D2642" s="20"/>
      <c r="E2642" s="20"/>
      <c r="F2642" s="21"/>
      <c r="G2642" s="38" t="s">
        <v>171</v>
      </c>
      <c r="H2642" s="20"/>
      <c r="I2642" s="20"/>
      <c r="J2642" s="21"/>
      <c r="K2642" s="38" t="s">
        <v>29</v>
      </c>
      <c r="L2642" s="20"/>
      <c r="M2642" s="20"/>
      <c r="N2642" s="20"/>
      <c r="O2642" s="21"/>
      <c r="P2642" s="39" t="s">
        <v>30</v>
      </c>
      <c r="Q2642" s="40"/>
      <c r="R2642" s="8"/>
      <c r="S2642" s="39" t="s">
        <v>31</v>
      </c>
      <c r="T2642" s="20"/>
      <c r="U2642" s="20"/>
      <c r="V2642" s="40"/>
      <c r="W2642" s="35"/>
      <c r="X2642" s="20"/>
      <c r="Y2642" s="21"/>
      <c r="Z2642" s="36" t="s">
        <v>21</v>
      </c>
      <c r="AA2642" s="37"/>
    </row>
    <row r="2643" spans="1:27" x14ac:dyDescent="0.2">
      <c r="A2643" s="41" t="s">
        <v>2691</v>
      </c>
      <c r="B2643" s="21"/>
      <c r="C2643" s="38" t="s">
        <v>2692</v>
      </c>
      <c r="D2643" s="20"/>
      <c r="E2643" s="21"/>
      <c r="F2643" s="5" t="s">
        <v>2688</v>
      </c>
      <c r="G2643" s="38"/>
      <c r="H2643" s="20"/>
      <c r="I2643" s="21"/>
      <c r="J2643" s="5"/>
      <c r="K2643" s="42">
        <v>16150</v>
      </c>
      <c r="L2643" s="21"/>
      <c r="M2643" s="6">
        <v>0</v>
      </c>
      <c r="N2643" s="42">
        <v>0</v>
      </c>
      <c r="O2643" s="21"/>
      <c r="P2643" s="42">
        <v>16150</v>
      </c>
      <c r="Q2643" s="21"/>
      <c r="R2643" s="7">
        <v>0</v>
      </c>
      <c r="S2643" s="4" t="s">
        <v>26</v>
      </c>
      <c r="T2643" s="41"/>
      <c r="U2643" s="20"/>
      <c r="V2643" s="21"/>
      <c r="W2643" s="41"/>
      <c r="X2643" s="20"/>
      <c r="Y2643" s="21"/>
      <c r="Z2643" s="38" t="s">
        <v>27</v>
      </c>
      <c r="AA2643" s="21"/>
    </row>
    <row r="2644" spans="1:27" x14ac:dyDescent="0.2">
      <c r="A2644" s="38" t="s">
        <v>21</v>
      </c>
      <c r="B2644" s="20"/>
      <c r="C2644" s="20"/>
      <c r="D2644" s="20"/>
      <c r="E2644" s="20"/>
      <c r="F2644" s="21"/>
      <c r="G2644" s="38" t="s">
        <v>28</v>
      </c>
      <c r="H2644" s="20"/>
      <c r="I2644" s="20"/>
      <c r="J2644" s="21"/>
      <c r="K2644" s="38" t="s">
        <v>29</v>
      </c>
      <c r="L2644" s="20"/>
      <c r="M2644" s="20"/>
      <c r="N2644" s="20"/>
      <c r="O2644" s="21"/>
      <c r="P2644" s="39" t="s">
        <v>30</v>
      </c>
      <c r="Q2644" s="40"/>
      <c r="R2644" s="8"/>
      <c r="S2644" s="39" t="s">
        <v>31</v>
      </c>
      <c r="T2644" s="20"/>
      <c r="U2644" s="20"/>
      <c r="V2644" s="40"/>
      <c r="W2644" s="35"/>
      <c r="X2644" s="20"/>
      <c r="Y2644" s="21"/>
      <c r="Z2644" s="36" t="s">
        <v>21</v>
      </c>
      <c r="AA2644" s="37"/>
    </row>
    <row r="2645" spans="1:27" x14ac:dyDescent="0.2">
      <c r="A2645" s="33" t="s">
        <v>21</v>
      </c>
      <c r="B2645" s="23"/>
      <c r="C2645" s="23"/>
      <c r="D2645" s="23"/>
      <c r="E2645" s="23"/>
      <c r="F2645" s="23"/>
      <c r="G2645" s="30" t="s">
        <v>32</v>
      </c>
      <c r="H2645" s="23"/>
      <c r="I2645" s="23"/>
      <c r="J2645" s="23"/>
      <c r="K2645" s="34">
        <v>23950</v>
      </c>
      <c r="L2645" s="23"/>
      <c r="M2645" s="9">
        <v>0</v>
      </c>
      <c r="N2645" s="34">
        <v>0</v>
      </c>
      <c r="O2645" s="23"/>
      <c r="P2645" s="34">
        <v>23950</v>
      </c>
      <c r="Q2645" s="23"/>
      <c r="R2645" s="10" t="s">
        <v>21</v>
      </c>
      <c r="S2645" s="10" t="s">
        <v>21</v>
      </c>
      <c r="T2645" s="30"/>
      <c r="U2645" s="23"/>
      <c r="V2645" s="23"/>
      <c r="W2645" s="30"/>
      <c r="X2645" s="23"/>
      <c r="Y2645" s="23"/>
      <c r="Z2645" s="31" t="s">
        <v>21</v>
      </c>
      <c r="AA2645" s="23"/>
    </row>
    <row r="2646" spans="1:27" x14ac:dyDescent="0.2">
      <c r="A2646" s="2" t="s">
        <v>21</v>
      </c>
      <c r="B2646" s="22" t="s">
        <v>2693</v>
      </c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</row>
    <row r="2647" spans="1:27" x14ac:dyDescent="0.2">
      <c r="A2647" s="41" t="s">
        <v>2694</v>
      </c>
      <c r="B2647" s="21"/>
      <c r="C2647" s="38" t="s">
        <v>2695</v>
      </c>
      <c r="D2647" s="20"/>
      <c r="E2647" s="21"/>
      <c r="F2647" s="5" t="s">
        <v>2696</v>
      </c>
      <c r="G2647" s="38"/>
      <c r="H2647" s="20"/>
      <c r="I2647" s="21"/>
      <c r="J2647" s="5"/>
      <c r="K2647" s="42">
        <v>20000</v>
      </c>
      <c r="L2647" s="21"/>
      <c r="M2647" s="6">
        <v>0</v>
      </c>
      <c r="N2647" s="42">
        <v>0</v>
      </c>
      <c r="O2647" s="21"/>
      <c r="P2647" s="42">
        <v>20000</v>
      </c>
      <c r="Q2647" s="21"/>
      <c r="R2647" s="7">
        <v>0</v>
      </c>
      <c r="S2647" s="4" t="s">
        <v>26</v>
      </c>
      <c r="T2647" s="41"/>
      <c r="U2647" s="20"/>
      <c r="V2647" s="21"/>
      <c r="W2647" s="41"/>
      <c r="X2647" s="20"/>
      <c r="Y2647" s="21"/>
      <c r="Z2647" s="38" t="s">
        <v>27</v>
      </c>
      <c r="AA2647" s="21"/>
    </row>
    <row r="2648" spans="1:27" x14ac:dyDescent="0.2">
      <c r="A2648" s="38" t="s">
        <v>21</v>
      </c>
      <c r="B2648" s="20"/>
      <c r="C2648" s="20"/>
      <c r="D2648" s="20"/>
      <c r="E2648" s="20"/>
      <c r="F2648" s="21"/>
      <c r="G2648" s="38" t="s">
        <v>28</v>
      </c>
      <c r="H2648" s="20"/>
      <c r="I2648" s="20"/>
      <c r="J2648" s="21"/>
      <c r="K2648" s="38" t="s">
        <v>29</v>
      </c>
      <c r="L2648" s="20"/>
      <c r="M2648" s="20"/>
      <c r="N2648" s="20"/>
      <c r="O2648" s="21"/>
      <c r="P2648" s="39" t="s">
        <v>30</v>
      </c>
      <c r="Q2648" s="40"/>
      <c r="R2648" s="8"/>
      <c r="S2648" s="39" t="s">
        <v>31</v>
      </c>
      <c r="T2648" s="20"/>
      <c r="U2648" s="20"/>
      <c r="V2648" s="40"/>
      <c r="W2648" s="35"/>
      <c r="X2648" s="20"/>
      <c r="Y2648" s="21"/>
      <c r="Z2648" s="36" t="s">
        <v>21</v>
      </c>
      <c r="AA2648" s="37"/>
    </row>
    <row r="2649" spans="1:27" x14ac:dyDescent="0.2">
      <c r="A2649" s="33" t="s">
        <v>21</v>
      </c>
      <c r="B2649" s="23"/>
      <c r="C2649" s="23"/>
      <c r="D2649" s="23"/>
      <c r="E2649" s="23"/>
      <c r="F2649" s="23"/>
      <c r="G2649" s="30" t="s">
        <v>32</v>
      </c>
      <c r="H2649" s="23"/>
      <c r="I2649" s="23"/>
      <c r="J2649" s="23"/>
      <c r="K2649" s="34">
        <v>20000</v>
      </c>
      <c r="L2649" s="23"/>
      <c r="M2649" s="9">
        <v>0</v>
      </c>
      <c r="N2649" s="34">
        <v>0</v>
      </c>
      <c r="O2649" s="23"/>
      <c r="P2649" s="34">
        <v>20000</v>
      </c>
      <c r="Q2649" s="23"/>
      <c r="R2649" s="10" t="s">
        <v>21</v>
      </c>
      <c r="S2649" s="10" t="s">
        <v>21</v>
      </c>
      <c r="T2649" s="30"/>
      <c r="U2649" s="23"/>
      <c r="V2649" s="23"/>
      <c r="W2649" s="30"/>
      <c r="X2649" s="23"/>
      <c r="Y2649" s="23"/>
      <c r="Z2649" s="31" t="s">
        <v>21</v>
      </c>
      <c r="AA2649" s="23"/>
    </row>
    <row r="2650" spans="1:27" x14ac:dyDescent="0.2">
      <c r="A2650" s="2" t="s">
        <v>21</v>
      </c>
      <c r="B2650" s="22" t="s">
        <v>2697</v>
      </c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</row>
    <row r="2651" spans="1:27" x14ac:dyDescent="0.2">
      <c r="A2651" s="41" t="s">
        <v>2698</v>
      </c>
      <c r="B2651" s="21"/>
      <c r="C2651" s="38" t="s">
        <v>2699</v>
      </c>
      <c r="D2651" s="20"/>
      <c r="E2651" s="21"/>
      <c r="F2651" s="5" t="s">
        <v>2700</v>
      </c>
      <c r="G2651" s="43">
        <v>43084</v>
      </c>
      <c r="H2651" s="20"/>
      <c r="I2651" s="21"/>
      <c r="J2651" s="11">
        <v>43084</v>
      </c>
      <c r="K2651" s="42">
        <v>23605</v>
      </c>
      <c r="L2651" s="21"/>
      <c r="M2651" s="6">
        <v>0</v>
      </c>
      <c r="N2651" s="42">
        <v>0</v>
      </c>
      <c r="O2651" s="21"/>
      <c r="P2651" s="42">
        <v>23605</v>
      </c>
      <c r="Q2651" s="21"/>
      <c r="R2651" s="7">
        <v>0</v>
      </c>
      <c r="S2651" s="4" t="s">
        <v>26</v>
      </c>
      <c r="T2651" s="41"/>
      <c r="U2651" s="20"/>
      <c r="V2651" s="21"/>
      <c r="W2651" s="41"/>
      <c r="X2651" s="20"/>
      <c r="Y2651" s="21"/>
      <c r="Z2651" s="38" t="s">
        <v>27</v>
      </c>
      <c r="AA2651" s="21"/>
    </row>
    <row r="2652" spans="1:27" x14ac:dyDescent="0.2">
      <c r="A2652" s="38" t="s">
        <v>21</v>
      </c>
      <c r="B2652" s="20"/>
      <c r="C2652" s="20"/>
      <c r="D2652" s="20"/>
      <c r="E2652" s="20"/>
      <c r="F2652" s="21"/>
      <c r="G2652" s="38" t="s">
        <v>28</v>
      </c>
      <c r="H2652" s="20"/>
      <c r="I2652" s="20"/>
      <c r="J2652" s="21"/>
      <c r="K2652" s="38" t="s">
        <v>29</v>
      </c>
      <c r="L2652" s="20"/>
      <c r="M2652" s="20"/>
      <c r="N2652" s="20"/>
      <c r="O2652" s="21"/>
      <c r="P2652" s="39" t="s">
        <v>30</v>
      </c>
      <c r="Q2652" s="40"/>
      <c r="R2652" s="8"/>
      <c r="S2652" s="39" t="s">
        <v>31</v>
      </c>
      <c r="T2652" s="20"/>
      <c r="U2652" s="20"/>
      <c r="V2652" s="40"/>
      <c r="W2652" s="35"/>
      <c r="X2652" s="20"/>
      <c r="Y2652" s="21"/>
      <c r="Z2652" s="36" t="s">
        <v>21</v>
      </c>
      <c r="AA2652" s="37"/>
    </row>
    <row r="2653" spans="1:27" x14ac:dyDescent="0.2">
      <c r="A2653" s="41" t="s">
        <v>2701</v>
      </c>
      <c r="B2653" s="21"/>
      <c r="C2653" s="38" t="s">
        <v>2702</v>
      </c>
      <c r="D2653" s="20"/>
      <c r="E2653" s="21"/>
      <c r="F2653" s="5" t="s">
        <v>2700</v>
      </c>
      <c r="G2653" s="43">
        <v>43111</v>
      </c>
      <c r="H2653" s="20"/>
      <c r="I2653" s="21"/>
      <c r="J2653" s="11">
        <v>43111</v>
      </c>
      <c r="K2653" s="42">
        <v>16120</v>
      </c>
      <c r="L2653" s="21"/>
      <c r="M2653" s="6">
        <v>0</v>
      </c>
      <c r="N2653" s="42">
        <v>0</v>
      </c>
      <c r="O2653" s="21"/>
      <c r="P2653" s="42">
        <v>16120</v>
      </c>
      <c r="Q2653" s="21"/>
      <c r="R2653" s="7">
        <v>0</v>
      </c>
      <c r="S2653" s="4" t="s">
        <v>26</v>
      </c>
      <c r="T2653" s="41"/>
      <c r="U2653" s="20"/>
      <c r="V2653" s="21"/>
      <c r="W2653" s="41"/>
      <c r="X2653" s="20"/>
      <c r="Y2653" s="21"/>
      <c r="Z2653" s="38" t="s">
        <v>27</v>
      </c>
      <c r="AA2653" s="21"/>
    </row>
    <row r="2654" spans="1:27" x14ac:dyDescent="0.2">
      <c r="A2654" s="38" t="s">
        <v>21</v>
      </c>
      <c r="B2654" s="20"/>
      <c r="C2654" s="20"/>
      <c r="D2654" s="20"/>
      <c r="E2654" s="20"/>
      <c r="F2654" s="21"/>
      <c r="G2654" s="38" t="s">
        <v>28</v>
      </c>
      <c r="H2654" s="20"/>
      <c r="I2654" s="20"/>
      <c r="J2654" s="21"/>
      <c r="K2654" s="38" t="s">
        <v>29</v>
      </c>
      <c r="L2654" s="20"/>
      <c r="M2654" s="20"/>
      <c r="N2654" s="20"/>
      <c r="O2654" s="21"/>
      <c r="P2654" s="39" t="s">
        <v>30</v>
      </c>
      <c r="Q2654" s="40"/>
      <c r="R2654" s="8"/>
      <c r="S2654" s="39" t="s">
        <v>31</v>
      </c>
      <c r="T2654" s="20"/>
      <c r="U2654" s="20"/>
      <c r="V2654" s="40"/>
      <c r="W2654" s="35"/>
      <c r="X2654" s="20"/>
      <c r="Y2654" s="21"/>
      <c r="Z2654" s="36" t="s">
        <v>21</v>
      </c>
      <c r="AA2654" s="37"/>
    </row>
    <row r="2655" spans="1:27" x14ac:dyDescent="0.2">
      <c r="A2655" s="41" t="s">
        <v>2703</v>
      </c>
      <c r="B2655" s="21"/>
      <c r="C2655" s="38" t="s">
        <v>2704</v>
      </c>
      <c r="D2655" s="20"/>
      <c r="E2655" s="21"/>
      <c r="F2655" s="5" t="s">
        <v>2700</v>
      </c>
      <c r="G2655" s="43">
        <v>43245</v>
      </c>
      <c r="H2655" s="20"/>
      <c r="I2655" s="21"/>
      <c r="J2655" s="11">
        <v>43245</v>
      </c>
      <c r="K2655" s="42">
        <v>16140</v>
      </c>
      <c r="L2655" s="21"/>
      <c r="M2655" s="6">
        <v>0</v>
      </c>
      <c r="N2655" s="42">
        <v>0</v>
      </c>
      <c r="O2655" s="21"/>
      <c r="P2655" s="42">
        <v>16140</v>
      </c>
      <c r="Q2655" s="21"/>
      <c r="R2655" s="7">
        <v>0</v>
      </c>
      <c r="S2655" s="4" t="s">
        <v>26</v>
      </c>
      <c r="T2655" s="41"/>
      <c r="U2655" s="20"/>
      <c r="V2655" s="21"/>
      <c r="W2655" s="41"/>
      <c r="X2655" s="20"/>
      <c r="Y2655" s="21"/>
      <c r="Z2655" s="38" t="s">
        <v>27</v>
      </c>
      <c r="AA2655" s="21"/>
    </row>
    <row r="2656" spans="1:27" x14ac:dyDescent="0.2">
      <c r="A2656" s="38" t="s">
        <v>21</v>
      </c>
      <c r="B2656" s="20"/>
      <c r="C2656" s="20"/>
      <c r="D2656" s="20"/>
      <c r="E2656" s="20"/>
      <c r="F2656" s="21"/>
      <c r="G2656" s="38" t="s">
        <v>28</v>
      </c>
      <c r="H2656" s="20"/>
      <c r="I2656" s="20"/>
      <c r="J2656" s="21"/>
      <c r="K2656" s="38" t="s">
        <v>29</v>
      </c>
      <c r="L2656" s="20"/>
      <c r="M2656" s="20"/>
      <c r="N2656" s="20"/>
      <c r="O2656" s="21"/>
      <c r="P2656" s="39" t="s">
        <v>30</v>
      </c>
      <c r="Q2656" s="40"/>
      <c r="R2656" s="8"/>
      <c r="S2656" s="39" t="s">
        <v>31</v>
      </c>
      <c r="T2656" s="20"/>
      <c r="U2656" s="20"/>
      <c r="V2656" s="40"/>
      <c r="W2656" s="35"/>
      <c r="X2656" s="20"/>
      <c r="Y2656" s="21"/>
      <c r="Z2656" s="36" t="s">
        <v>21</v>
      </c>
      <c r="AA2656" s="37"/>
    </row>
    <row r="2657" spans="1:27" x14ac:dyDescent="0.2">
      <c r="A2657" s="41" t="s">
        <v>2706</v>
      </c>
      <c r="B2657" s="21"/>
      <c r="C2657" s="38" t="s">
        <v>2707</v>
      </c>
      <c r="D2657" s="20"/>
      <c r="E2657" s="21"/>
      <c r="F2657" s="5" t="s">
        <v>2705</v>
      </c>
      <c r="G2657" s="38"/>
      <c r="H2657" s="20"/>
      <c r="I2657" s="21"/>
      <c r="J2657" s="5"/>
      <c r="K2657" s="42">
        <v>12500</v>
      </c>
      <c r="L2657" s="21"/>
      <c r="M2657" s="6">
        <v>0</v>
      </c>
      <c r="N2657" s="42">
        <v>0</v>
      </c>
      <c r="O2657" s="21"/>
      <c r="P2657" s="42">
        <v>12500</v>
      </c>
      <c r="Q2657" s="21"/>
      <c r="R2657" s="7">
        <v>0</v>
      </c>
      <c r="S2657" s="4" t="s">
        <v>26</v>
      </c>
      <c r="T2657" s="41"/>
      <c r="U2657" s="20"/>
      <c r="V2657" s="21"/>
      <c r="W2657" s="41"/>
      <c r="X2657" s="20"/>
      <c r="Y2657" s="21"/>
      <c r="Z2657" s="38" t="s">
        <v>27</v>
      </c>
      <c r="AA2657" s="21"/>
    </row>
    <row r="2658" spans="1:27" x14ac:dyDescent="0.2">
      <c r="A2658" s="38" t="s">
        <v>21</v>
      </c>
      <c r="B2658" s="20"/>
      <c r="C2658" s="20"/>
      <c r="D2658" s="20"/>
      <c r="E2658" s="20"/>
      <c r="F2658" s="21"/>
      <c r="G2658" s="38" t="s">
        <v>28</v>
      </c>
      <c r="H2658" s="20"/>
      <c r="I2658" s="20"/>
      <c r="J2658" s="21"/>
      <c r="K2658" s="38" t="s">
        <v>29</v>
      </c>
      <c r="L2658" s="20"/>
      <c r="M2658" s="20"/>
      <c r="N2658" s="20"/>
      <c r="O2658" s="21"/>
      <c r="P2658" s="39" t="s">
        <v>30</v>
      </c>
      <c r="Q2658" s="40"/>
      <c r="R2658" s="8"/>
      <c r="S2658" s="39" t="s">
        <v>31</v>
      </c>
      <c r="T2658" s="20"/>
      <c r="U2658" s="20"/>
      <c r="V2658" s="40"/>
      <c r="W2658" s="35"/>
      <c r="X2658" s="20"/>
      <c r="Y2658" s="21"/>
      <c r="Z2658" s="36" t="s">
        <v>21</v>
      </c>
      <c r="AA2658" s="37"/>
    </row>
    <row r="2659" spans="1:27" x14ac:dyDescent="0.2">
      <c r="A2659" s="41" t="s">
        <v>2708</v>
      </c>
      <c r="B2659" s="21"/>
      <c r="C2659" s="38" t="s">
        <v>2709</v>
      </c>
      <c r="D2659" s="20"/>
      <c r="E2659" s="21"/>
      <c r="F2659" s="5" t="s">
        <v>2705</v>
      </c>
      <c r="G2659" s="38"/>
      <c r="H2659" s="20"/>
      <c r="I2659" s="21"/>
      <c r="J2659" s="5"/>
      <c r="K2659" s="42">
        <v>16593</v>
      </c>
      <c r="L2659" s="21"/>
      <c r="M2659" s="6">
        <v>0</v>
      </c>
      <c r="N2659" s="42">
        <v>0</v>
      </c>
      <c r="O2659" s="21"/>
      <c r="P2659" s="42">
        <v>16593</v>
      </c>
      <c r="Q2659" s="21"/>
      <c r="R2659" s="7">
        <v>0</v>
      </c>
      <c r="S2659" s="4" t="s">
        <v>26</v>
      </c>
      <c r="T2659" s="41"/>
      <c r="U2659" s="20"/>
      <c r="V2659" s="21"/>
      <c r="W2659" s="41"/>
      <c r="X2659" s="20"/>
      <c r="Y2659" s="21"/>
      <c r="Z2659" s="38" t="s">
        <v>27</v>
      </c>
      <c r="AA2659" s="21"/>
    </row>
    <row r="2660" spans="1:27" x14ac:dyDescent="0.2">
      <c r="A2660" s="38" t="s">
        <v>21</v>
      </c>
      <c r="B2660" s="20"/>
      <c r="C2660" s="20"/>
      <c r="D2660" s="20"/>
      <c r="E2660" s="20"/>
      <c r="F2660" s="21"/>
      <c r="G2660" s="38" t="s">
        <v>28</v>
      </c>
      <c r="H2660" s="20"/>
      <c r="I2660" s="20"/>
      <c r="J2660" s="21"/>
      <c r="K2660" s="38" t="s">
        <v>29</v>
      </c>
      <c r="L2660" s="20"/>
      <c r="M2660" s="20"/>
      <c r="N2660" s="20"/>
      <c r="O2660" s="21"/>
      <c r="P2660" s="39" t="s">
        <v>30</v>
      </c>
      <c r="Q2660" s="40"/>
      <c r="R2660" s="8"/>
      <c r="S2660" s="39" t="s">
        <v>31</v>
      </c>
      <c r="T2660" s="20"/>
      <c r="U2660" s="20"/>
      <c r="V2660" s="40"/>
      <c r="W2660" s="35"/>
      <c r="X2660" s="20"/>
      <c r="Y2660" s="21"/>
      <c r="Z2660" s="36" t="s">
        <v>21</v>
      </c>
      <c r="AA2660" s="37"/>
    </row>
    <row r="2661" spans="1:27" x14ac:dyDescent="0.2">
      <c r="A2661" s="41" t="s">
        <v>2710</v>
      </c>
      <c r="B2661" s="21"/>
      <c r="C2661" s="38" t="s">
        <v>2711</v>
      </c>
      <c r="D2661" s="20"/>
      <c r="E2661" s="21"/>
      <c r="F2661" s="5" t="s">
        <v>2700</v>
      </c>
      <c r="G2661" s="38"/>
      <c r="H2661" s="20"/>
      <c r="I2661" s="21"/>
      <c r="J2661" s="5"/>
      <c r="K2661" s="42">
        <v>17500</v>
      </c>
      <c r="L2661" s="21"/>
      <c r="M2661" s="6">
        <v>0</v>
      </c>
      <c r="N2661" s="42">
        <v>0</v>
      </c>
      <c r="O2661" s="21"/>
      <c r="P2661" s="42">
        <v>17500</v>
      </c>
      <c r="Q2661" s="21"/>
      <c r="R2661" s="7">
        <v>0</v>
      </c>
      <c r="S2661" s="4" t="s">
        <v>26</v>
      </c>
      <c r="T2661" s="41"/>
      <c r="U2661" s="20"/>
      <c r="V2661" s="21"/>
      <c r="W2661" s="41"/>
      <c r="X2661" s="20"/>
      <c r="Y2661" s="21"/>
      <c r="Z2661" s="38" t="s">
        <v>27</v>
      </c>
      <c r="AA2661" s="21"/>
    </row>
    <row r="2662" spans="1:27" x14ac:dyDescent="0.2">
      <c r="A2662" s="38" t="s">
        <v>21</v>
      </c>
      <c r="B2662" s="20"/>
      <c r="C2662" s="20"/>
      <c r="D2662" s="20"/>
      <c r="E2662" s="20"/>
      <c r="F2662" s="21"/>
      <c r="G2662" s="38" t="s">
        <v>28</v>
      </c>
      <c r="H2662" s="20"/>
      <c r="I2662" s="20"/>
      <c r="J2662" s="21"/>
      <c r="K2662" s="38" t="s">
        <v>29</v>
      </c>
      <c r="L2662" s="20"/>
      <c r="M2662" s="20"/>
      <c r="N2662" s="20"/>
      <c r="O2662" s="21"/>
      <c r="P2662" s="39" t="s">
        <v>30</v>
      </c>
      <c r="Q2662" s="40"/>
      <c r="R2662" s="8"/>
      <c r="S2662" s="39" t="s">
        <v>31</v>
      </c>
      <c r="T2662" s="20"/>
      <c r="U2662" s="20"/>
      <c r="V2662" s="40"/>
      <c r="W2662" s="35"/>
      <c r="X2662" s="20"/>
      <c r="Y2662" s="21"/>
      <c r="Z2662" s="36" t="s">
        <v>21</v>
      </c>
      <c r="AA2662" s="37"/>
    </row>
    <row r="2663" spans="1:27" x14ac:dyDescent="0.2">
      <c r="A2663" s="33" t="s">
        <v>21</v>
      </c>
      <c r="B2663" s="23"/>
      <c r="C2663" s="23"/>
      <c r="D2663" s="23"/>
      <c r="E2663" s="23"/>
      <c r="F2663" s="23"/>
      <c r="G2663" s="30" t="s">
        <v>32</v>
      </c>
      <c r="H2663" s="23"/>
      <c r="I2663" s="23"/>
      <c r="J2663" s="23"/>
      <c r="K2663" s="34">
        <v>143128</v>
      </c>
      <c r="L2663" s="23"/>
      <c r="M2663" s="9">
        <v>0</v>
      </c>
      <c r="N2663" s="34">
        <v>0</v>
      </c>
      <c r="O2663" s="23"/>
      <c r="P2663" s="34">
        <v>143128</v>
      </c>
      <c r="Q2663" s="23"/>
      <c r="R2663" s="10" t="s">
        <v>21</v>
      </c>
      <c r="S2663" s="10" t="s">
        <v>21</v>
      </c>
      <c r="T2663" s="30"/>
      <c r="U2663" s="23"/>
      <c r="V2663" s="23"/>
      <c r="W2663" s="30"/>
      <c r="X2663" s="23"/>
      <c r="Y2663" s="23"/>
      <c r="Z2663" s="31" t="s">
        <v>21</v>
      </c>
      <c r="AA2663" s="23"/>
    </row>
    <row r="2664" spans="1:27" x14ac:dyDescent="0.2">
      <c r="A2664" s="2" t="s">
        <v>21</v>
      </c>
      <c r="B2664" s="22" t="s">
        <v>2712</v>
      </c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</row>
    <row r="2665" spans="1:27" x14ac:dyDescent="0.2">
      <c r="A2665" s="41" t="s">
        <v>2713</v>
      </c>
      <c r="B2665" s="21"/>
      <c r="C2665" s="38" t="s">
        <v>2714</v>
      </c>
      <c r="D2665" s="20"/>
      <c r="E2665" s="21"/>
      <c r="F2665" s="5" t="s">
        <v>2715</v>
      </c>
      <c r="G2665" s="38"/>
      <c r="H2665" s="20"/>
      <c r="I2665" s="21"/>
      <c r="J2665" s="5"/>
      <c r="K2665" s="42">
        <v>83000</v>
      </c>
      <c r="L2665" s="21"/>
      <c r="M2665" s="6">
        <v>0</v>
      </c>
      <c r="N2665" s="42">
        <v>0</v>
      </c>
      <c r="O2665" s="21"/>
      <c r="P2665" s="42">
        <v>83000</v>
      </c>
      <c r="Q2665" s="21"/>
      <c r="R2665" s="7">
        <v>0</v>
      </c>
      <c r="S2665" s="4" t="s">
        <v>26</v>
      </c>
      <c r="T2665" s="41"/>
      <c r="U2665" s="20"/>
      <c r="V2665" s="21"/>
      <c r="W2665" s="41"/>
      <c r="X2665" s="20"/>
      <c r="Y2665" s="21"/>
      <c r="Z2665" s="38" t="s">
        <v>27</v>
      </c>
      <c r="AA2665" s="21"/>
    </row>
    <row r="2666" spans="1:27" x14ac:dyDescent="0.2">
      <c r="A2666" s="38" t="s">
        <v>21</v>
      </c>
      <c r="B2666" s="20"/>
      <c r="C2666" s="20"/>
      <c r="D2666" s="20"/>
      <c r="E2666" s="20"/>
      <c r="F2666" s="21"/>
      <c r="G2666" s="38" t="s">
        <v>28</v>
      </c>
      <c r="H2666" s="20"/>
      <c r="I2666" s="20"/>
      <c r="J2666" s="21"/>
      <c r="K2666" s="38" t="s">
        <v>29</v>
      </c>
      <c r="L2666" s="20"/>
      <c r="M2666" s="20"/>
      <c r="N2666" s="20"/>
      <c r="O2666" s="21"/>
      <c r="P2666" s="39" t="s">
        <v>30</v>
      </c>
      <c r="Q2666" s="40"/>
      <c r="R2666" s="8"/>
      <c r="S2666" s="39" t="s">
        <v>31</v>
      </c>
      <c r="T2666" s="20"/>
      <c r="U2666" s="20"/>
      <c r="V2666" s="40"/>
      <c r="W2666" s="35"/>
      <c r="X2666" s="20"/>
      <c r="Y2666" s="21"/>
      <c r="Z2666" s="36" t="s">
        <v>21</v>
      </c>
      <c r="AA2666" s="37"/>
    </row>
    <row r="2667" spans="1:27" x14ac:dyDescent="0.2">
      <c r="A2667" s="33" t="s">
        <v>21</v>
      </c>
      <c r="B2667" s="23"/>
      <c r="C2667" s="23"/>
      <c r="D2667" s="23"/>
      <c r="E2667" s="23"/>
      <c r="F2667" s="23"/>
      <c r="G2667" s="30" t="s">
        <v>32</v>
      </c>
      <c r="H2667" s="23"/>
      <c r="I2667" s="23"/>
      <c r="J2667" s="23"/>
      <c r="K2667" s="34">
        <v>83000</v>
      </c>
      <c r="L2667" s="23"/>
      <c r="M2667" s="9">
        <v>0</v>
      </c>
      <c r="N2667" s="34">
        <v>0</v>
      </c>
      <c r="O2667" s="23"/>
      <c r="P2667" s="34">
        <v>83000</v>
      </c>
      <c r="Q2667" s="23"/>
      <c r="R2667" s="10" t="s">
        <v>21</v>
      </c>
      <c r="S2667" s="10" t="s">
        <v>21</v>
      </c>
      <c r="T2667" s="30"/>
      <c r="U2667" s="23"/>
      <c r="V2667" s="23"/>
      <c r="W2667" s="30"/>
      <c r="X2667" s="23"/>
      <c r="Y2667" s="23"/>
      <c r="Z2667" s="31" t="s">
        <v>21</v>
      </c>
      <c r="AA2667" s="23"/>
    </row>
    <row r="2668" spans="1:27" x14ac:dyDescent="0.2">
      <c r="A2668" s="2" t="s">
        <v>21</v>
      </c>
      <c r="B2668" s="22" t="s">
        <v>2716</v>
      </c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</row>
    <row r="2669" spans="1:27" x14ac:dyDescent="0.2">
      <c r="A2669" s="41" t="s">
        <v>2717</v>
      </c>
      <c r="B2669" s="21"/>
      <c r="C2669" s="38" t="s">
        <v>2718</v>
      </c>
      <c r="D2669" s="20"/>
      <c r="E2669" s="21"/>
      <c r="F2669" s="5" t="s">
        <v>2719</v>
      </c>
      <c r="G2669" s="38"/>
      <c r="H2669" s="20"/>
      <c r="I2669" s="21"/>
      <c r="J2669" s="5"/>
      <c r="K2669" s="42">
        <v>27500</v>
      </c>
      <c r="L2669" s="21"/>
      <c r="M2669" s="6">
        <v>0</v>
      </c>
      <c r="N2669" s="42">
        <v>0</v>
      </c>
      <c r="O2669" s="21"/>
      <c r="P2669" s="42">
        <v>27500</v>
      </c>
      <c r="Q2669" s="21"/>
      <c r="R2669" s="7">
        <v>0</v>
      </c>
      <c r="S2669" s="4" t="s">
        <v>26</v>
      </c>
      <c r="T2669" s="41"/>
      <c r="U2669" s="20"/>
      <c r="V2669" s="21"/>
      <c r="W2669" s="41"/>
      <c r="X2669" s="20"/>
      <c r="Y2669" s="21"/>
      <c r="Z2669" s="38" t="s">
        <v>27</v>
      </c>
      <c r="AA2669" s="21"/>
    </row>
    <row r="2670" spans="1:27" x14ac:dyDescent="0.2">
      <c r="A2670" s="38" t="s">
        <v>21</v>
      </c>
      <c r="B2670" s="20"/>
      <c r="C2670" s="20"/>
      <c r="D2670" s="20"/>
      <c r="E2670" s="20"/>
      <c r="F2670" s="21"/>
      <c r="G2670" s="38" t="s">
        <v>28</v>
      </c>
      <c r="H2670" s="20"/>
      <c r="I2670" s="20"/>
      <c r="J2670" s="21"/>
      <c r="K2670" s="38" t="s">
        <v>29</v>
      </c>
      <c r="L2670" s="20"/>
      <c r="M2670" s="20"/>
      <c r="N2670" s="20"/>
      <c r="O2670" s="21"/>
      <c r="P2670" s="39" t="s">
        <v>30</v>
      </c>
      <c r="Q2670" s="40"/>
      <c r="R2670" s="8"/>
      <c r="S2670" s="39" t="s">
        <v>31</v>
      </c>
      <c r="T2670" s="20"/>
      <c r="U2670" s="20"/>
      <c r="V2670" s="40"/>
      <c r="W2670" s="35"/>
      <c r="X2670" s="20"/>
      <c r="Y2670" s="21"/>
      <c r="Z2670" s="36" t="s">
        <v>21</v>
      </c>
      <c r="AA2670" s="37"/>
    </row>
    <row r="2671" spans="1:27" x14ac:dyDescent="0.2">
      <c r="A2671" s="41" t="s">
        <v>2720</v>
      </c>
      <c r="B2671" s="21"/>
      <c r="C2671" s="38" t="s">
        <v>2721</v>
      </c>
      <c r="D2671" s="20"/>
      <c r="E2671" s="21"/>
      <c r="F2671" s="5" t="s">
        <v>2719</v>
      </c>
      <c r="G2671" s="38"/>
      <c r="H2671" s="20"/>
      <c r="I2671" s="21"/>
      <c r="J2671" s="5"/>
      <c r="K2671" s="42">
        <v>15360</v>
      </c>
      <c r="L2671" s="21"/>
      <c r="M2671" s="6">
        <v>0</v>
      </c>
      <c r="N2671" s="42">
        <v>0</v>
      </c>
      <c r="O2671" s="21"/>
      <c r="P2671" s="42">
        <v>15360</v>
      </c>
      <c r="Q2671" s="21"/>
      <c r="R2671" s="7">
        <v>0</v>
      </c>
      <c r="S2671" s="4" t="s">
        <v>26</v>
      </c>
      <c r="T2671" s="41"/>
      <c r="U2671" s="20"/>
      <c r="V2671" s="21"/>
      <c r="W2671" s="41"/>
      <c r="X2671" s="20"/>
      <c r="Y2671" s="21"/>
      <c r="Z2671" s="38" t="s">
        <v>27</v>
      </c>
      <c r="AA2671" s="21"/>
    </row>
    <row r="2672" spans="1:27" x14ac:dyDescent="0.2">
      <c r="A2672" s="38" t="s">
        <v>21</v>
      </c>
      <c r="B2672" s="20"/>
      <c r="C2672" s="20"/>
      <c r="D2672" s="20"/>
      <c r="E2672" s="20"/>
      <c r="F2672" s="21"/>
      <c r="G2672" s="38" t="s">
        <v>28</v>
      </c>
      <c r="H2672" s="20"/>
      <c r="I2672" s="20"/>
      <c r="J2672" s="21"/>
      <c r="K2672" s="38" t="s">
        <v>29</v>
      </c>
      <c r="L2672" s="20"/>
      <c r="M2672" s="20"/>
      <c r="N2672" s="20"/>
      <c r="O2672" s="21"/>
      <c r="P2672" s="39" t="s">
        <v>30</v>
      </c>
      <c r="Q2672" s="40"/>
      <c r="R2672" s="8"/>
      <c r="S2672" s="39" t="s">
        <v>31</v>
      </c>
      <c r="T2672" s="20"/>
      <c r="U2672" s="20"/>
      <c r="V2672" s="40"/>
      <c r="W2672" s="35"/>
      <c r="X2672" s="20"/>
      <c r="Y2672" s="21"/>
      <c r="Z2672" s="36" t="s">
        <v>21</v>
      </c>
      <c r="AA2672" s="37"/>
    </row>
    <row r="2673" spans="1:27" x14ac:dyDescent="0.2">
      <c r="A2673" s="41" t="s">
        <v>2722</v>
      </c>
      <c r="B2673" s="21"/>
      <c r="C2673" s="38" t="s">
        <v>2723</v>
      </c>
      <c r="D2673" s="20"/>
      <c r="E2673" s="21"/>
      <c r="F2673" s="5" t="s">
        <v>2719</v>
      </c>
      <c r="G2673" s="38"/>
      <c r="H2673" s="20"/>
      <c r="I2673" s="21"/>
      <c r="J2673" s="5"/>
      <c r="K2673" s="42">
        <v>15620</v>
      </c>
      <c r="L2673" s="21"/>
      <c r="M2673" s="6">
        <v>0</v>
      </c>
      <c r="N2673" s="42">
        <v>0</v>
      </c>
      <c r="O2673" s="21"/>
      <c r="P2673" s="42">
        <v>15620</v>
      </c>
      <c r="Q2673" s="21"/>
      <c r="R2673" s="7">
        <v>0</v>
      </c>
      <c r="S2673" s="4" t="s">
        <v>26</v>
      </c>
      <c r="T2673" s="41"/>
      <c r="U2673" s="20"/>
      <c r="V2673" s="21"/>
      <c r="W2673" s="41"/>
      <c r="X2673" s="20"/>
      <c r="Y2673" s="21"/>
      <c r="Z2673" s="38" t="s">
        <v>27</v>
      </c>
      <c r="AA2673" s="21"/>
    </row>
    <row r="2674" spans="1:27" x14ac:dyDescent="0.2">
      <c r="A2674" s="38" t="s">
        <v>21</v>
      </c>
      <c r="B2674" s="20"/>
      <c r="C2674" s="20"/>
      <c r="D2674" s="20"/>
      <c r="E2674" s="20"/>
      <c r="F2674" s="21"/>
      <c r="G2674" s="38" t="s">
        <v>28</v>
      </c>
      <c r="H2674" s="20"/>
      <c r="I2674" s="20"/>
      <c r="J2674" s="21"/>
      <c r="K2674" s="38" t="s">
        <v>29</v>
      </c>
      <c r="L2674" s="20"/>
      <c r="M2674" s="20"/>
      <c r="N2674" s="20"/>
      <c r="O2674" s="21"/>
      <c r="P2674" s="39" t="s">
        <v>30</v>
      </c>
      <c r="Q2674" s="40"/>
      <c r="R2674" s="8"/>
      <c r="S2674" s="39" t="s">
        <v>31</v>
      </c>
      <c r="T2674" s="20"/>
      <c r="U2674" s="20"/>
      <c r="V2674" s="40"/>
      <c r="W2674" s="35"/>
      <c r="X2674" s="20"/>
      <c r="Y2674" s="21"/>
      <c r="Z2674" s="36" t="s">
        <v>21</v>
      </c>
      <c r="AA2674" s="37"/>
    </row>
    <row r="2675" spans="1:27" x14ac:dyDescent="0.2">
      <c r="A2675" s="33" t="s">
        <v>21</v>
      </c>
      <c r="B2675" s="23"/>
      <c r="C2675" s="23"/>
      <c r="D2675" s="23"/>
      <c r="E2675" s="23"/>
      <c r="F2675" s="23"/>
      <c r="G2675" s="30" t="s">
        <v>32</v>
      </c>
      <c r="H2675" s="23"/>
      <c r="I2675" s="23"/>
      <c r="J2675" s="23"/>
      <c r="K2675" s="34">
        <v>58480</v>
      </c>
      <c r="L2675" s="23"/>
      <c r="M2675" s="9">
        <v>0</v>
      </c>
      <c r="N2675" s="34">
        <v>0</v>
      </c>
      <c r="O2675" s="23"/>
      <c r="P2675" s="34">
        <v>58480</v>
      </c>
      <c r="Q2675" s="23"/>
      <c r="R2675" s="10" t="s">
        <v>21</v>
      </c>
      <c r="S2675" s="10" t="s">
        <v>21</v>
      </c>
      <c r="T2675" s="30"/>
      <c r="U2675" s="23"/>
      <c r="V2675" s="23"/>
      <c r="W2675" s="30"/>
      <c r="X2675" s="23"/>
      <c r="Y2675" s="23"/>
      <c r="Z2675" s="31" t="s">
        <v>21</v>
      </c>
      <c r="AA2675" s="23"/>
    </row>
    <row r="2676" spans="1:27" x14ac:dyDescent="0.2">
      <c r="A2676" s="2" t="s">
        <v>21</v>
      </c>
      <c r="B2676" s="22" t="s">
        <v>2724</v>
      </c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</row>
    <row r="2677" spans="1:27" x14ac:dyDescent="0.2">
      <c r="A2677" s="41" t="s">
        <v>2725</v>
      </c>
      <c r="B2677" s="21"/>
      <c r="C2677" s="38" t="s">
        <v>2726</v>
      </c>
      <c r="D2677" s="20"/>
      <c r="E2677" s="21"/>
      <c r="F2677" s="5" t="s">
        <v>2727</v>
      </c>
      <c r="G2677" s="38"/>
      <c r="H2677" s="20"/>
      <c r="I2677" s="21"/>
      <c r="J2677" s="5"/>
      <c r="K2677" s="42">
        <v>5100</v>
      </c>
      <c r="L2677" s="21"/>
      <c r="M2677" s="6">
        <v>0</v>
      </c>
      <c r="N2677" s="42">
        <v>0</v>
      </c>
      <c r="O2677" s="21"/>
      <c r="P2677" s="42">
        <v>5100</v>
      </c>
      <c r="Q2677" s="21"/>
      <c r="R2677" s="7">
        <v>0</v>
      </c>
      <c r="S2677" s="4" t="s">
        <v>26</v>
      </c>
      <c r="T2677" s="41"/>
      <c r="U2677" s="20"/>
      <c r="V2677" s="21"/>
      <c r="W2677" s="41"/>
      <c r="X2677" s="20"/>
      <c r="Y2677" s="21"/>
      <c r="Z2677" s="38" t="s">
        <v>27</v>
      </c>
      <c r="AA2677" s="21"/>
    </row>
    <row r="2678" spans="1:27" x14ac:dyDescent="0.2">
      <c r="A2678" s="38" t="s">
        <v>21</v>
      </c>
      <c r="B2678" s="20"/>
      <c r="C2678" s="20"/>
      <c r="D2678" s="20"/>
      <c r="E2678" s="20"/>
      <c r="F2678" s="21"/>
      <c r="G2678" s="38" t="s">
        <v>28</v>
      </c>
      <c r="H2678" s="20"/>
      <c r="I2678" s="20"/>
      <c r="J2678" s="21"/>
      <c r="K2678" s="38" t="s">
        <v>29</v>
      </c>
      <c r="L2678" s="20"/>
      <c r="M2678" s="20"/>
      <c r="N2678" s="20"/>
      <c r="O2678" s="21"/>
      <c r="P2678" s="39" t="s">
        <v>30</v>
      </c>
      <c r="Q2678" s="40"/>
      <c r="R2678" s="8"/>
      <c r="S2678" s="39" t="s">
        <v>31</v>
      </c>
      <c r="T2678" s="20"/>
      <c r="U2678" s="20"/>
      <c r="V2678" s="40"/>
      <c r="W2678" s="35"/>
      <c r="X2678" s="20"/>
      <c r="Y2678" s="21"/>
      <c r="Z2678" s="36" t="s">
        <v>21</v>
      </c>
      <c r="AA2678" s="37"/>
    </row>
    <row r="2679" spans="1:27" x14ac:dyDescent="0.2">
      <c r="A2679" s="33" t="s">
        <v>21</v>
      </c>
      <c r="B2679" s="23"/>
      <c r="C2679" s="23"/>
      <c r="D2679" s="23"/>
      <c r="E2679" s="23"/>
      <c r="F2679" s="23"/>
      <c r="G2679" s="30" t="s">
        <v>32</v>
      </c>
      <c r="H2679" s="23"/>
      <c r="I2679" s="23"/>
      <c r="J2679" s="23"/>
      <c r="K2679" s="34">
        <v>5100</v>
      </c>
      <c r="L2679" s="23"/>
      <c r="M2679" s="9">
        <v>0</v>
      </c>
      <c r="N2679" s="34">
        <v>0</v>
      </c>
      <c r="O2679" s="23"/>
      <c r="P2679" s="34">
        <v>5100</v>
      </c>
      <c r="Q2679" s="23"/>
      <c r="R2679" s="10" t="s">
        <v>21</v>
      </c>
      <c r="S2679" s="10" t="s">
        <v>21</v>
      </c>
      <c r="T2679" s="30"/>
      <c r="U2679" s="23"/>
      <c r="V2679" s="23"/>
      <c r="W2679" s="30"/>
      <c r="X2679" s="23"/>
      <c r="Y2679" s="23"/>
      <c r="Z2679" s="31" t="s">
        <v>21</v>
      </c>
      <c r="AA2679" s="23"/>
    </row>
    <row r="2680" spans="1:27" x14ac:dyDescent="0.2">
      <c r="A2680" s="2" t="s">
        <v>21</v>
      </c>
      <c r="B2680" s="22" t="s">
        <v>2728</v>
      </c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s="23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</row>
    <row r="2681" spans="1:27" x14ac:dyDescent="0.2">
      <c r="A2681" s="41" t="s">
        <v>2729</v>
      </c>
      <c r="B2681" s="21"/>
      <c r="C2681" s="38" t="s">
        <v>2730</v>
      </c>
      <c r="D2681" s="20"/>
      <c r="E2681" s="21"/>
      <c r="F2681" s="5" t="s">
        <v>2731</v>
      </c>
      <c r="G2681" s="38"/>
      <c r="H2681" s="20"/>
      <c r="I2681" s="21"/>
      <c r="J2681" s="5"/>
      <c r="K2681" s="42">
        <v>24800</v>
      </c>
      <c r="L2681" s="21"/>
      <c r="M2681" s="6">
        <v>0</v>
      </c>
      <c r="N2681" s="42">
        <v>0</v>
      </c>
      <c r="O2681" s="21"/>
      <c r="P2681" s="42">
        <v>24800</v>
      </c>
      <c r="Q2681" s="21"/>
      <c r="R2681" s="7">
        <v>0</v>
      </c>
      <c r="S2681" s="4" t="s">
        <v>26</v>
      </c>
      <c r="T2681" s="41"/>
      <c r="U2681" s="20"/>
      <c r="V2681" s="21"/>
      <c r="W2681" s="41"/>
      <c r="X2681" s="20"/>
      <c r="Y2681" s="21"/>
      <c r="Z2681" s="38" t="s">
        <v>27</v>
      </c>
      <c r="AA2681" s="21"/>
    </row>
    <row r="2682" spans="1:27" x14ac:dyDescent="0.2">
      <c r="A2682" s="38" t="s">
        <v>21</v>
      </c>
      <c r="B2682" s="20"/>
      <c r="C2682" s="20"/>
      <c r="D2682" s="20"/>
      <c r="E2682" s="20"/>
      <c r="F2682" s="21"/>
      <c r="G2682" s="38" t="s">
        <v>28</v>
      </c>
      <c r="H2682" s="20"/>
      <c r="I2682" s="20"/>
      <c r="J2682" s="21"/>
      <c r="K2682" s="38" t="s">
        <v>29</v>
      </c>
      <c r="L2682" s="20"/>
      <c r="M2682" s="20"/>
      <c r="N2682" s="20"/>
      <c r="O2682" s="21"/>
      <c r="P2682" s="39" t="s">
        <v>30</v>
      </c>
      <c r="Q2682" s="40"/>
      <c r="R2682" s="8"/>
      <c r="S2682" s="39" t="s">
        <v>31</v>
      </c>
      <c r="T2682" s="20"/>
      <c r="U2682" s="20"/>
      <c r="V2682" s="40"/>
      <c r="W2682" s="35"/>
      <c r="X2682" s="20"/>
      <c r="Y2682" s="21"/>
      <c r="Z2682" s="36" t="s">
        <v>21</v>
      </c>
      <c r="AA2682" s="37"/>
    </row>
    <row r="2683" spans="1:27" x14ac:dyDescent="0.2">
      <c r="A2683" s="41" t="s">
        <v>2732</v>
      </c>
      <c r="B2683" s="21"/>
      <c r="C2683" s="38" t="s">
        <v>2733</v>
      </c>
      <c r="D2683" s="20"/>
      <c r="E2683" s="21"/>
      <c r="F2683" s="5" t="s">
        <v>2731</v>
      </c>
      <c r="G2683" s="38"/>
      <c r="H2683" s="20"/>
      <c r="I2683" s="21"/>
      <c r="J2683" s="5"/>
      <c r="K2683" s="42">
        <v>24800</v>
      </c>
      <c r="L2683" s="21"/>
      <c r="M2683" s="6">
        <v>0</v>
      </c>
      <c r="N2683" s="42">
        <v>0</v>
      </c>
      <c r="O2683" s="21"/>
      <c r="P2683" s="42">
        <v>24800</v>
      </c>
      <c r="Q2683" s="21"/>
      <c r="R2683" s="7">
        <v>0</v>
      </c>
      <c r="S2683" s="4" t="s">
        <v>26</v>
      </c>
      <c r="T2683" s="41"/>
      <c r="U2683" s="20"/>
      <c r="V2683" s="21"/>
      <c r="W2683" s="41"/>
      <c r="X2683" s="20"/>
      <c r="Y2683" s="21"/>
      <c r="Z2683" s="38" t="s">
        <v>27</v>
      </c>
      <c r="AA2683" s="21"/>
    </row>
    <row r="2684" spans="1:27" x14ac:dyDescent="0.2">
      <c r="A2684" s="38" t="s">
        <v>21</v>
      </c>
      <c r="B2684" s="20"/>
      <c r="C2684" s="20"/>
      <c r="D2684" s="20"/>
      <c r="E2684" s="20"/>
      <c r="F2684" s="21"/>
      <c r="G2684" s="38" t="s">
        <v>28</v>
      </c>
      <c r="H2684" s="20"/>
      <c r="I2684" s="20"/>
      <c r="J2684" s="21"/>
      <c r="K2684" s="38" t="s">
        <v>29</v>
      </c>
      <c r="L2684" s="20"/>
      <c r="M2684" s="20"/>
      <c r="N2684" s="20"/>
      <c r="O2684" s="21"/>
      <c r="P2684" s="39" t="s">
        <v>30</v>
      </c>
      <c r="Q2684" s="40"/>
      <c r="R2684" s="8"/>
      <c r="S2684" s="39" t="s">
        <v>31</v>
      </c>
      <c r="T2684" s="20"/>
      <c r="U2684" s="20"/>
      <c r="V2684" s="40"/>
      <c r="W2684" s="35"/>
      <c r="X2684" s="20"/>
      <c r="Y2684" s="21"/>
      <c r="Z2684" s="36" t="s">
        <v>21</v>
      </c>
      <c r="AA2684" s="37"/>
    </row>
    <row r="2685" spans="1:27" x14ac:dyDescent="0.2">
      <c r="A2685" s="41" t="s">
        <v>2734</v>
      </c>
      <c r="B2685" s="21"/>
      <c r="C2685" s="38" t="s">
        <v>2735</v>
      </c>
      <c r="D2685" s="20"/>
      <c r="E2685" s="21"/>
      <c r="F2685" s="5" t="s">
        <v>2731</v>
      </c>
      <c r="G2685" s="38"/>
      <c r="H2685" s="20"/>
      <c r="I2685" s="21"/>
      <c r="J2685" s="5"/>
      <c r="K2685" s="42">
        <v>49200</v>
      </c>
      <c r="L2685" s="21"/>
      <c r="M2685" s="6">
        <v>0</v>
      </c>
      <c r="N2685" s="42">
        <v>0</v>
      </c>
      <c r="O2685" s="21"/>
      <c r="P2685" s="42">
        <v>49200</v>
      </c>
      <c r="Q2685" s="21"/>
      <c r="R2685" s="7">
        <v>0</v>
      </c>
      <c r="S2685" s="4" t="s">
        <v>26</v>
      </c>
      <c r="T2685" s="41"/>
      <c r="U2685" s="20"/>
      <c r="V2685" s="21"/>
      <c r="W2685" s="41"/>
      <c r="X2685" s="20"/>
      <c r="Y2685" s="21"/>
      <c r="Z2685" s="38" t="s">
        <v>27</v>
      </c>
      <c r="AA2685" s="21"/>
    </row>
    <row r="2686" spans="1:27" x14ac:dyDescent="0.2">
      <c r="A2686" s="38" t="s">
        <v>21</v>
      </c>
      <c r="B2686" s="20"/>
      <c r="C2686" s="20"/>
      <c r="D2686" s="20"/>
      <c r="E2686" s="20"/>
      <c r="F2686" s="21"/>
      <c r="G2686" s="38" t="s">
        <v>171</v>
      </c>
      <c r="H2686" s="20"/>
      <c r="I2686" s="20"/>
      <c r="J2686" s="21"/>
      <c r="K2686" s="38" t="s">
        <v>29</v>
      </c>
      <c r="L2686" s="20"/>
      <c r="M2686" s="20"/>
      <c r="N2686" s="20"/>
      <c r="O2686" s="21"/>
      <c r="P2686" s="39" t="s">
        <v>30</v>
      </c>
      <c r="Q2686" s="40"/>
      <c r="R2686" s="8"/>
      <c r="S2686" s="39" t="s">
        <v>31</v>
      </c>
      <c r="T2686" s="20"/>
      <c r="U2686" s="20"/>
      <c r="V2686" s="40"/>
      <c r="W2686" s="35"/>
      <c r="X2686" s="20"/>
      <c r="Y2686" s="21"/>
      <c r="Z2686" s="36" t="s">
        <v>21</v>
      </c>
      <c r="AA2686" s="37"/>
    </row>
    <row r="2687" spans="1:27" x14ac:dyDescent="0.2">
      <c r="A2687" s="33" t="s">
        <v>21</v>
      </c>
      <c r="B2687" s="23"/>
      <c r="C2687" s="23"/>
      <c r="D2687" s="23"/>
      <c r="E2687" s="23"/>
      <c r="F2687" s="23"/>
      <c r="G2687" s="30" t="s">
        <v>32</v>
      </c>
      <c r="H2687" s="23"/>
      <c r="I2687" s="23"/>
      <c r="J2687" s="23"/>
      <c r="K2687" s="34">
        <v>98800</v>
      </c>
      <c r="L2687" s="23"/>
      <c r="M2687" s="9">
        <v>0</v>
      </c>
      <c r="N2687" s="34">
        <v>0</v>
      </c>
      <c r="O2687" s="23"/>
      <c r="P2687" s="34">
        <v>98800</v>
      </c>
      <c r="Q2687" s="23"/>
      <c r="R2687" s="10" t="s">
        <v>21</v>
      </c>
      <c r="S2687" s="10" t="s">
        <v>21</v>
      </c>
      <c r="T2687" s="30"/>
      <c r="U2687" s="23"/>
      <c r="V2687" s="23"/>
      <c r="W2687" s="30"/>
      <c r="X2687" s="23"/>
      <c r="Y2687" s="23"/>
      <c r="Z2687" s="31" t="s">
        <v>21</v>
      </c>
      <c r="AA2687" s="23"/>
    </row>
    <row r="2688" spans="1:27" x14ac:dyDescent="0.2">
      <c r="A2688" s="2" t="s">
        <v>21</v>
      </c>
      <c r="B2688" s="22" t="s">
        <v>2736</v>
      </c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</row>
    <row r="2689" spans="1:27" x14ac:dyDescent="0.2">
      <c r="A2689" s="41" t="s">
        <v>2737</v>
      </c>
      <c r="B2689" s="21"/>
      <c r="C2689" s="38" t="s">
        <v>2738</v>
      </c>
      <c r="D2689" s="20"/>
      <c r="E2689" s="21"/>
      <c r="F2689" s="5" t="s">
        <v>2739</v>
      </c>
      <c r="G2689" s="38"/>
      <c r="H2689" s="20"/>
      <c r="I2689" s="21"/>
      <c r="J2689" s="5"/>
      <c r="K2689" s="42">
        <v>2000</v>
      </c>
      <c r="L2689" s="21"/>
      <c r="M2689" s="6">
        <v>0</v>
      </c>
      <c r="N2689" s="42">
        <v>0</v>
      </c>
      <c r="O2689" s="21"/>
      <c r="P2689" s="42">
        <v>2000</v>
      </c>
      <c r="Q2689" s="21"/>
      <c r="R2689" s="7">
        <v>0</v>
      </c>
      <c r="S2689" s="4" t="s">
        <v>26</v>
      </c>
      <c r="T2689" s="41"/>
      <c r="U2689" s="20"/>
      <c r="V2689" s="21"/>
      <c r="W2689" s="41"/>
      <c r="X2689" s="20"/>
      <c r="Y2689" s="21"/>
      <c r="Z2689" s="38" t="s">
        <v>27</v>
      </c>
      <c r="AA2689" s="21"/>
    </row>
    <row r="2690" spans="1:27" x14ac:dyDescent="0.2">
      <c r="A2690" s="38" t="s">
        <v>21</v>
      </c>
      <c r="B2690" s="20"/>
      <c r="C2690" s="20"/>
      <c r="D2690" s="20"/>
      <c r="E2690" s="20"/>
      <c r="F2690" s="21"/>
      <c r="G2690" s="38" t="s">
        <v>28</v>
      </c>
      <c r="H2690" s="20"/>
      <c r="I2690" s="20"/>
      <c r="J2690" s="21"/>
      <c r="K2690" s="38" t="s">
        <v>29</v>
      </c>
      <c r="L2690" s="20"/>
      <c r="M2690" s="20"/>
      <c r="N2690" s="20"/>
      <c r="O2690" s="21"/>
      <c r="P2690" s="39" t="s">
        <v>30</v>
      </c>
      <c r="Q2690" s="40"/>
      <c r="R2690" s="8"/>
      <c r="S2690" s="39" t="s">
        <v>31</v>
      </c>
      <c r="T2690" s="20"/>
      <c r="U2690" s="20"/>
      <c r="V2690" s="40"/>
      <c r="W2690" s="35"/>
      <c r="X2690" s="20"/>
      <c r="Y2690" s="21"/>
      <c r="Z2690" s="36" t="s">
        <v>21</v>
      </c>
      <c r="AA2690" s="37"/>
    </row>
    <row r="2691" spans="1:27" x14ac:dyDescent="0.2">
      <c r="A2691" s="33" t="s">
        <v>21</v>
      </c>
      <c r="B2691" s="23"/>
      <c r="C2691" s="23"/>
      <c r="D2691" s="23"/>
      <c r="E2691" s="23"/>
      <c r="F2691" s="23"/>
      <c r="G2691" s="30" t="s">
        <v>32</v>
      </c>
      <c r="H2691" s="23"/>
      <c r="I2691" s="23"/>
      <c r="J2691" s="23"/>
      <c r="K2691" s="34">
        <v>2000</v>
      </c>
      <c r="L2691" s="23"/>
      <c r="M2691" s="9">
        <v>0</v>
      </c>
      <c r="N2691" s="34">
        <v>0</v>
      </c>
      <c r="O2691" s="23"/>
      <c r="P2691" s="34">
        <v>2000</v>
      </c>
      <c r="Q2691" s="23"/>
      <c r="R2691" s="10" t="s">
        <v>21</v>
      </c>
      <c r="S2691" s="10" t="s">
        <v>21</v>
      </c>
      <c r="T2691" s="30"/>
      <c r="U2691" s="23"/>
      <c r="V2691" s="23"/>
      <c r="W2691" s="30"/>
      <c r="X2691" s="23"/>
      <c r="Y2691" s="23"/>
      <c r="Z2691" s="31" t="s">
        <v>21</v>
      </c>
      <c r="AA2691" s="23"/>
    </row>
    <row r="2692" spans="1:27" x14ac:dyDescent="0.2">
      <c r="A2692" s="2" t="s">
        <v>21</v>
      </c>
      <c r="B2692" s="22" t="s">
        <v>2740</v>
      </c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</row>
    <row r="2693" spans="1:27" ht="21" x14ac:dyDescent="0.2">
      <c r="A2693" s="41" t="s">
        <v>2741</v>
      </c>
      <c r="B2693" s="21"/>
      <c r="C2693" s="38" t="s">
        <v>2742</v>
      </c>
      <c r="D2693" s="20"/>
      <c r="E2693" s="21"/>
      <c r="F2693" s="5" t="s">
        <v>2743</v>
      </c>
      <c r="G2693" s="38"/>
      <c r="H2693" s="20"/>
      <c r="I2693" s="21"/>
      <c r="J2693" s="5"/>
      <c r="K2693" s="42">
        <v>59000</v>
      </c>
      <c r="L2693" s="21"/>
      <c r="M2693" s="6">
        <v>0</v>
      </c>
      <c r="N2693" s="42">
        <v>0</v>
      </c>
      <c r="O2693" s="21"/>
      <c r="P2693" s="42">
        <v>59000</v>
      </c>
      <c r="Q2693" s="21"/>
      <c r="R2693" s="7">
        <v>0</v>
      </c>
      <c r="S2693" s="4" t="s">
        <v>26</v>
      </c>
      <c r="T2693" s="41"/>
      <c r="U2693" s="20"/>
      <c r="V2693" s="21"/>
      <c r="W2693" s="41"/>
      <c r="X2693" s="20"/>
      <c r="Y2693" s="21"/>
      <c r="Z2693" s="38" t="s">
        <v>27</v>
      </c>
      <c r="AA2693" s="21"/>
    </row>
    <row r="2694" spans="1:27" x14ac:dyDescent="0.2">
      <c r="A2694" s="38" t="s">
        <v>21</v>
      </c>
      <c r="B2694" s="20"/>
      <c r="C2694" s="20"/>
      <c r="D2694" s="20"/>
      <c r="E2694" s="20"/>
      <c r="F2694" s="21"/>
      <c r="G2694" s="38" t="s">
        <v>28</v>
      </c>
      <c r="H2694" s="20"/>
      <c r="I2694" s="20"/>
      <c r="J2694" s="21"/>
      <c r="K2694" s="38" t="s">
        <v>29</v>
      </c>
      <c r="L2694" s="20"/>
      <c r="M2694" s="20"/>
      <c r="N2694" s="20"/>
      <c r="O2694" s="21"/>
      <c r="P2694" s="39" t="s">
        <v>30</v>
      </c>
      <c r="Q2694" s="40"/>
      <c r="R2694" s="8"/>
      <c r="S2694" s="39" t="s">
        <v>31</v>
      </c>
      <c r="T2694" s="20"/>
      <c r="U2694" s="20"/>
      <c r="V2694" s="40"/>
      <c r="W2694" s="35"/>
      <c r="X2694" s="20"/>
      <c r="Y2694" s="21"/>
      <c r="Z2694" s="36" t="s">
        <v>21</v>
      </c>
      <c r="AA2694" s="37"/>
    </row>
    <row r="2695" spans="1:27" ht="21" x14ac:dyDescent="0.2">
      <c r="A2695" s="41" t="s">
        <v>2744</v>
      </c>
      <c r="B2695" s="21"/>
      <c r="C2695" s="38" t="s">
        <v>2745</v>
      </c>
      <c r="D2695" s="20"/>
      <c r="E2695" s="21"/>
      <c r="F2695" s="5" t="s">
        <v>2743</v>
      </c>
      <c r="G2695" s="38"/>
      <c r="H2695" s="20"/>
      <c r="I2695" s="21"/>
      <c r="J2695" s="5"/>
      <c r="K2695" s="42">
        <v>58000</v>
      </c>
      <c r="L2695" s="21"/>
      <c r="M2695" s="6">
        <v>0</v>
      </c>
      <c r="N2695" s="42">
        <v>0</v>
      </c>
      <c r="O2695" s="21"/>
      <c r="P2695" s="42">
        <v>58000</v>
      </c>
      <c r="Q2695" s="21"/>
      <c r="R2695" s="7">
        <v>0</v>
      </c>
      <c r="S2695" s="4" t="s">
        <v>26</v>
      </c>
      <c r="T2695" s="41"/>
      <c r="U2695" s="20"/>
      <c r="V2695" s="21"/>
      <c r="W2695" s="41"/>
      <c r="X2695" s="20"/>
      <c r="Y2695" s="21"/>
      <c r="Z2695" s="38" t="s">
        <v>27</v>
      </c>
      <c r="AA2695" s="21"/>
    </row>
    <row r="2696" spans="1:27" x14ac:dyDescent="0.2">
      <c r="A2696" s="38" t="s">
        <v>21</v>
      </c>
      <c r="B2696" s="20"/>
      <c r="C2696" s="20"/>
      <c r="D2696" s="20"/>
      <c r="E2696" s="20"/>
      <c r="F2696" s="21"/>
      <c r="G2696" s="38" t="s">
        <v>28</v>
      </c>
      <c r="H2696" s="20"/>
      <c r="I2696" s="20"/>
      <c r="J2696" s="21"/>
      <c r="K2696" s="38" t="s">
        <v>29</v>
      </c>
      <c r="L2696" s="20"/>
      <c r="M2696" s="20"/>
      <c r="N2696" s="20"/>
      <c r="O2696" s="21"/>
      <c r="P2696" s="39" t="s">
        <v>30</v>
      </c>
      <c r="Q2696" s="40"/>
      <c r="R2696" s="8"/>
      <c r="S2696" s="39" t="s">
        <v>31</v>
      </c>
      <c r="T2696" s="20"/>
      <c r="U2696" s="20"/>
      <c r="V2696" s="40"/>
      <c r="W2696" s="35"/>
      <c r="X2696" s="20"/>
      <c r="Y2696" s="21"/>
      <c r="Z2696" s="36" t="s">
        <v>21</v>
      </c>
      <c r="AA2696" s="37"/>
    </row>
    <row r="2697" spans="1:27" x14ac:dyDescent="0.2">
      <c r="A2697" s="33" t="s">
        <v>21</v>
      </c>
      <c r="B2697" s="23"/>
      <c r="C2697" s="23"/>
      <c r="D2697" s="23"/>
      <c r="E2697" s="23"/>
      <c r="F2697" s="23"/>
      <c r="G2697" s="30" t="s">
        <v>32</v>
      </c>
      <c r="H2697" s="23"/>
      <c r="I2697" s="23"/>
      <c r="J2697" s="23"/>
      <c r="K2697" s="34">
        <v>117000</v>
      </c>
      <c r="L2697" s="23"/>
      <c r="M2697" s="9">
        <v>0</v>
      </c>
      <c r="N2697" s="34">
        <v>0</v>
      </c>
      <c r="O2697" s="23"/>
      <c r="P2697" s="34">
        <v>117000</v>
      </c>
      <c r="Q2697" s="23"/>
      <c r="R2697" s="10" t="s">
        <v>21</v>
      </c>
      <c r="S2697" s="10" t="s">
        <v>21</v>
      </c>
      <c r="T2697" s="30"/>
      <c r="U2697" s="23"/>
      <c r="V2697" s="23"/>
      <c r="W2697" s="30"/>
      <c r="X2697" s="23"/>
      <c r="Y2697" s="23"/>
      <c r="Z2697" s="31" t="s">
        <v>21</v>
      </c>
      <c r="AA2697" s="23"/>
    </row>
    <row r="2698" spans="1:27" x14ac:dyDescent="0.2">
      <c r="A2698" s="2" t="s">
        <v>21</v>
      </c>
      <c r="B2698" s="22" t="s">
        <v>2746</v>
      </c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</row>
    <row r="2699" spans="1:27" x14ac:dyDescent="0.2">
      <c r="A2699" s="41" t="s">
        <v>2747</v>
      </c>
      <c r="B2699" s="21"/>
      <c r="C2699" s="38" t="s">
        <v>2748</v>
      </c>
      <c r="D2699" s="20"/>
      <c r="E2699" s="21"/>
      <c r="F2699" s="5" t="s">
        <v>2749</v>
      </c>
      <c r="G2699" s="38"/>
      <c r="H2699" s="20"/>
      <c r="I2699" s="21"/>
      <c r="J2699" s="5"/>
      <c r="K2699" s="42">
        <v>2450</v>
      </c>
      <c r="L2699" s="21"/>
      <c r="M2699" s="6">
        <v>0</v>
      </c>
      <c r="N2699" s="42">
        <v>0</v>
      </c>
      <c r="O2699" s="21"/>
      <c r="P2699" s="42">
        <v>2450</v>
      </c>
      <c r="Q2699" s="21"/>
      <c r="R2699" s="7">
        <v>0</v>
      </c>
      <c r="S2699" s="4" t="s">
        <v>26</v>
      </c>
      <c r="T2699" s="41"/>
      <c r="U2699" s="20"/>
      <c r="V2699" s="21"/>
      <c r="W2699" s="41"/>
      <c r="X2699" s="20"/>
      <c r="Y2699" s="21"/>
      <c r="Z2699" s="38" t="s">
        <v>27</v>
      </c>
      <c r="AA2699" s="21"/>
    </row>
    <row r="2700" spans="1:27" x14ac:dyDescent="0.2">
      <c r="A2700" s="38" t="s">
        <v>21</v>
      </c>
      <c r="B2700" s="20"/>
      <c r="C2700" s="20"/>
      <c r="D2700" s="20"/>
      <c r="E2700" s="20"/>
      <c r="F2700" s="21"/>
      <c r="G2700" s="38" t="s">
        <v>28</v>
      </c>
      <c r="H2700" s="20"/>
      <c r="I2700" s="20"/>
      <c r="J2700" s="21"/>
      <c r="K2700" s="38" t="s">
        <v>29</v>
      </c>
      <c r="L2700" s="20"/>
      <c r="M2700" s="20"/>
      <c r="N2700" s="20"/>
      <c r="O2700" s="21"/>
      <c r="P2700" s="39" t="s">
        <v>30</v>
      </c>
      <c r="Q2700" s="40"/>
      <c r="R2700" s="8"/>
      <c r="S2700" s="39" t="s">
        <v>31</v>
      </c>
      <c r="T2700" s="20"/>
      <c r="U2700" s="20"/>
      <c r="V2700" s="40"/>
      <c r="W2700" s="35"/>
      <c r="X2700" s="20"/>
      <c r="Y2700" s="21"/>
      <c r="Z2700" s="36" t="s">
        <v>21</v>
      </c>
      <c r="AA2700" s="37"/>
    </row>
    <row r="2701" spans="1:27" x14ac:dyDescent="0.2">
      <c r="A2701" s="33" t="s">
        <v>21</v>
      </c>
      <c r="B2701" s="23"/>
      <c r="C2701" s="23"/>
      <c r="D2701" s="23"/>
      <c r="E2701" s="23"/>
      <c r="F2701" s="23"/>
      <c r="G2701" s="30" t="s">
        <v>32</v>
      </c>
      <c r="H2701" s="23"/>
      <c r="I2701" s="23"/>
      <c r="J2701" s="23"/>
      <c r="K2701" s="34">
        <v>2450</v>
      </c>
      <c r="L2701" s="23"/>
      <c r="M2701" s="9">
        <v>0</v>
      </c>
      <c r="N2701" s="34">
        <v>0</v>
      </c>
      <c r="O2701" s="23"/>
      <c r="P2701" s="34">
        <v>2450</v>
      </c>
      <c r="Q2701" s="23"/>
      <c r="R2701" s="10" t="s">
        <v>21</v>
      </c>
      <c r="S2701" s="10" t="s">
        <v>21</v>
      </c>
      <c r="T2701" s="30"/>
      <c r="U2701" s="23"/>
      <c r="V2701" s="23"/>
      <c r="W2701" s="30"/>
      <c r="X2701" s="23"/>
      <c r="Y2701" s="23"/>
      <c r="Z2701" s="31" t="s">
        <v>21</v>
      </c>
      <c r="AA2701" s="23"/>
    </row>
    <row r="2702" spans="1:27" x14ac:dyDescent="0.2">
      <c r="A2702" s="2" t="s">
        <v>21</v>
      </c>
      <c r="B2702" s="22" t="s">
        <v>2750</v>
      </c>
      <c r="C2702" s="23"/>
      <c r="D2702" s="23"/>
      <c r="E2702" s="23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</row>
    <row r="2703" spans="1:27" x14ac:dyDescent="0.2">
      <c r="A2703" s="41" t="s">
        <v>2751</v>
      </c>
      <c r="B2703" s="21"/>
      <c r="C2703" s="38" t="s">
        <v>2752</v>
      </c>
      <c r="D2703" s="20"/>
      <c r="E2703" s="21"/>
      <c r="F2703" s="5" t="s">
        <v>2753</v>
      </c>
      <c r="G2703" s="38"/>
      <c r="H2703" s="20"/>
      <c r="I2703" s="21"/>
      <c r="J2703" s="5"/>
      <c r="K2703" s="42">
        <v>2000</v>
      </c>
      <c r="L2703" s="21"/>
      <c r="M2703" s="6">
        <v>0</v>
      </c>
      <c r="N2703" s="42">
        <v>0</v>
      </c>
      <c r="O2703" s="21"/>
      <c r="P2703" s="42">
        <v>2000</v>
      </c>
      <c r="Q2703" s="21"/>
      <c r="R2703" s="7">
        <v>0</v>
      </c>
      <c r="S2703" s="4" t="s">
        <v>26</v>
      </c>
      <c r="T2703" s="41"/>
      <c r="U2703" s="20"/>
      <c r="V2703" s="21"/>
      <c r="W2703" s="41"/>
      <c r="X2703" s="20"/>
      <c r="Y2703" s="21"/>
      <c r="Z2703" s="38" t="s">
        <v>27</v>
      </c>
      <c r="AA2703" s="21"/>
    </row>
    <row r="2704" spans="1:27" x14ac:dyDescent="0.2">
      <c r="A2704" s="38" t="s">
        <v>21</v>
      </c>
      <c r="B2704" s="20"/>
      <c r="C2704" s="20"/>
      <c r="D2704" s="20"/>
      <c r="E2704" s="20"/>
      <c r="F2704" s="21"/>
      <c r="G2704" s="38" t="s">
        <v>28</v>
      </c>
      <c r="H2704" s="20"/>
      <c r="I2704" s="20"/>
      <c r="J2704" s="21"/>
      <c r="K2704" s="38" t="s">
        <v>29</v>
      </c>
      <c r="L2704" s="20"/>
      <c r="M2704" s="20"/>
      <c r="N2704" s="20"/>
      <c r="O2704" s="21"/>
      <c r="P2704" s="39" t="s">
        <v>30</v>
      </c>
      <c r="Q2704" s="40"/>
      <c r="R2704" s="8"/>
      <c r="S2704" s="39" t="s">
        <v>31</v>
      </c>
      <c r="T2704" s="20"/>
      <c r="U2704" s="20"/>
      <c r="V2704" s="40"/>
      <c r="W2704" s="35"/>
      <c r="X2704" s="20"/>
      <c r="Y2704" s="21"/>
      <c r="Z2704" s="36" t="s">
        <v>21</v>
      </c>
      <c r="AA2704" s="37"/>
    </row>
    <row r="2705" spans="1:27" x14ac:dyDescent="0.2">
      <c r="A2705" s="33" t="s">
        <v>21</v>
      </c>
      <c r="B2705" s="23"/>
      <c r="C2705" s="23"/>
      <c r="D2705" s="23"/>
      <c r="E2705" s="23"/>
      <c r="F2705" s="23"/>
      <c r="G2705" s="30" t="s">
        <v>32</v>
      </c>
      <c r="H2705" s="23"/>
      <c r="I2705" s="23"/>
      <c r="J2705" s="23"/>
      <c r="K2705" s="34">
        <v>2000</v>
      </c>
      <c r="L2705" s="23"/>
      <c r="M2705" s="9">
        <v>0</v>
      </c>
      <c r="N2705" s="34">
        <v>0</v>
      </c>
      <c r="O2705" s="23"/>
      <c r="P2705" s="34">
        <v>2000</v>
      </c>
      <c r="Q2705" s="23"/>
      <c r="R2705" s="10" t="s">
        <v>21</v>
      </c>
      <c r="S2705" s="10" t="s">
        <v>21</v>
      </c>
      <c r="T2705" s="30"/>
      <c r="U2705" s="23"/>
      <c r="V2705" s="23"/>
      <c r="W2705" s="30"/>
      <c r="X2705" s="23"/>
      <c r="Y2705" s="23"/>
      <c r="Z2705" s="31" t="s">
        <v>21</v>
      </c>
      <c r="AA2705" s="23"/>
    </row>
    <row r="2706" spans="1:27" x14ac:dyDescent="0.2">
      <c r="A2706" s="2" t="s">
        <v>21</v>
      </c>
      <c r="B2706" s="22" t="s">
        <v>2754</v>
      </c>
      <c r="C2706" s="23"/>
      <c r="D2706" s="23"/>
      <c r="E2706" s="23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</row>
    <row r="2707" spans="1:27" x14ac:dyDescent="0.2">
      <c r="A2707" s="41" t="s">
        <v>2755</v>
      </c>
      <c r="B2707" s="21"/>
      <c r="C2707" s="38" t="s">
        <v>2756</v>
      </c>
      <c r="D2707" s="20"/>
      <c r="E2707" s="21"/>
      <c r="F2707" s="5" t="s">
        <v>2757</v>
      </c>
      <c r="G2707" s="38"/>
      <c r="H2707" s="20"/>
      <c r="I2707" s="21"/>
      <c r="J2707" s="5"/>
      <c r="K2707" s="42">
        <v>79000</v>
      </c>
      <c r="L2707" s="21"/>
      <c r="M2707" s="6">
        <v>0</v>
      </c>
      <c r="N2707" s="42">
        <v>0</v>
      </c>
      <c r="O2707" s="21"/>
      <c r="P2707" s="42">
        <v>79000</v>
      </c>
      <c r="Q2707" s="21"/>
      <c r="R2707" s="7">
        <v>0</v>
      </c>
      <c r="S2707" s="4" t="s">
        <v>26</v>
      </c>
      <c r="T2707" s="41"/>
      <c r="U2707" s="20"/>
      <c r="V2707" s="21"/>
      <c r="W2707" s="41"/>
      <c r="X2707" s="20"/>
      <c r="Y2707" s="21"/>
      <c r="Z2707" s="38" t="s">
        <v>27</v>
      </c>
      <c r="AA2707" s="21"/>
    </row>
    <row r="2708" spans="1:27" x14ac:dyDescent="0.2">
      <c r="A2708" s="38" t="s">
        <v>21</v>
      </c>
      <c r="B2708" s="20"/>
      <c r="C2708" s="20"/>
      <c r="D2708" s="20"/>
      <c r="E2708" s="20"/>
      <c r="F2708" s="21"/>
      <c r="G2708" s="38" t="s">
        <v>28</v>
      </c>
      <c r="H2708" s="20"/>
      <c r="I2708" s="20"/>
      <c r="J2708" s="21"/>
      <c r="K2708" s="38" t="s">
        <v>29</v>
      </c>
      <c r="L2708" s="20"/>
      <c r="M2708" s="20"/>
      <c r="N2708" s="20"/>
      <c r="O2708" s="21"/>
      <c r="P2708" s="39" t="s">
        <v>30</v>
      </c>
      <c r="Q2708" s="40"/>
      <c r="R2708" s="8"/>
      <c r="S2708" s="39" t="s">
        <v>31</v>
      </c>
      <c r="T2708" s="20"/>
      <c r="U2708" s="20"/>
      <c r="V2708" s="40"/>
      <c r="W2708" s="35"/>
      <c r="X2708" s="20"/>
      <c r="Y2708" s="21"/>
      <c r="Z2708" s="36" t="s">
        <v>21</v>
      </c>
      <c r="AA2708" s="37"/>
    </row>
    <row r="2709" spans="1:27" x14ac:dyDescent="0.2">
      <c r="A2709" s="33" t="s">
        <v>21</v>
      </c>
      <c r="B2709" s="23"/>
      <c r="C2709" s="23"/>
      <c r="D2709" s="23"/>
      <c r="E2709" s="23"/>
      <c r="F2709" s="23"/>
      <c r="G2709" s="30" t="s">
        <v>32</v>
      </c>
      <c r="H2709" s="23"/>
      <c r="I2709" s="23"/>
      <c r="J2709" s="23"/>
      <c r="K2709" s="34">
        <v>79000</v>
      </c>
      <c r="L2709" s="23"/>
      <c r="M2709" s="9">
        <v>0</v>
      </c>
      <c r="N2709" s="34">
        <v>0</v>
      </c>
      <c r="O2709" s="23"/>
      <c r="P2709" s="34">
        <v>79000</v>
      </c>
      <c r="Q2709" s="23"/>
      <c r="R2709" s="10" t="s">
        <v>21</v>
      </c>
      <c r="S2709" s="10" t="s">
        <v>21</v>
      </c>
      <c r="T2709" s="30"/>
      <c r="U2709" s="23"/>
      <c r="V2709" s="23"/>
      <c r="W2709" s="30"/>
      <c r="X2709" s="23"/>
      <c r="Y2709" s="23"/>
      <c r="Z2709" s="31" t="s">
        <v>21</v>
      </c>
      <c r="AA2709" s="23"/>
    </row>
    <row r="2710" spans="1:27" x14ac:dyDescent="0.2">
      <c r="A2710" s="2" t="s">
        <v>21</v>
      </c>
      <c r="B2710" s="22" t="s">
        <v>2758</v>
      </c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</row>
    <row r="2711" spans="1:27" x14ac:dyDescent="0.2">
      <c r="A2711" s="41" t="s">
        <v>2759</v>
      </c>
      <c r="B2711" s="21"/>
      <c r="C2711" s="38" t="s">
        <v>2760</v>
      </c>
      <c r="D2711" s="20"/>
      <c r="E2711" s="21"/>
      <c r="F2711" s="5" t="s">
        <v>2761</v>
      </c>
      <c r="G2711" s="38"/>
      <c r="H2711" s="20"/>
      <c r="I2711" s="21"/>
      <c r="J2711" s="5"/>
      <c r="K2711" s="42">
        <v>6100</v>
      </c>
      <c r="L2711" s="21"/>
      <c r="M2711" s="6">
        <v>0</v>
      </c>
      <c r="N2711" s="42">
        <v>0</v>
      </c>
      <c r="O2711" s="21"/>
      <c r="P2711" s="42">
        <v>6100</v>
      </c>
      <c r="Q2711" s="21"/>
      <c r="R2711" s="7">
        <v>0</v>
      </c>
      <c r="S2711" s="4" t="s">
        <v>26</v>
      </c>
      <c r="T2711" s="41"/>
      <c r="U2711" s="20"/>
      <c r="V2711" s="21"/>
      <c r="W2711" s="41"/>
      <c r="X2711" s="20"/>
      <c r="Y2711" s="21"/>
      <c r="Z2711" s="38" t="s">
        <v>27</v>
      </c>
      <c r="AA2711" s="21"/>
    </row>
    <row r="2712" spans="1:27" x14ac:dyDescent="0.2">
      <c r="A2712" s="38" t="s">
        <v>21</v>
      </c>
      <c r="B2712" s="20"/>
      <c r="C2712" s="20"/>
      <c r="D2712" s="20"/>
      <c r="E2712" s="20"/>
      <c r="F2712" s="21"/>
      <c r="G2712" s="38" t="s">
        <v>28</v>
      </c>
      <c r="H2712" s="20"/>
      <c r="I2712" s="20"/>
      <c r="J2712" s="21"/>
      <c r="K2712" s="38" t="s">
        <v>29</v>
      </c>
      <c r="L2712" s="20"/>
      <c r="M2712" s="20"/>
      <c r="N2712" s="20"/>
      <c r="O2712" s="21"/>
      <c r="P2712" s="39" t="s">
        <v>30</v>
      </c>
      <c r="Q2712" s="40"/>
      <c r="R2712" s="8"/>
      <c r="S2712" s="39" t="s">
        <v>31</v>
      </c>
      <c r="T2712" s="20"/>
      <c r="U2712" s="20"/>
      <c r="V2712" s="40"/>
      <c r="W2712" s="35"/>
      <c r="X2712" s="20"/>
      <c r="Y2712" s="21"/>
      <c r="Z2712" s="36" t="s">
        <v>21</v>
      </c>
      <c r="AA2712" s="37"/>
    </row>
    <row r="2713" spans="1:27" x14ac:dyDescent="0.2">
      <c r="A2713" s="33" t="s">
        <v>21</v>
      </c>
      <c r="B2713" s="23"/>
      <c r="C2713" s="23"/>
      <c r="D2713" s="23"/>
      <c r="E2713" s="23"/>
      <c r="F2713" s="23"/>
      <c r="G2713" s="30" t="s">
        <v>32</v>
      </c>
      <c r="H2713" s="23"/>
      <c r="I2713" s="23"/>
      <c r="J2713" s="23"/>
      <c r="K2713" s="34">
        <v>6100</v>
      </c>
      <c r="L2713" s="23"/>
      <c r="M2713" s="9">
        <v>0</v>
      </c>
      <c r="N2713" s="34">
        <v>0</v>
      </c>
      <c r="O2713" s="23"/>
      <c r="P2713" s="34">
        <v>6100</v>
      </c>
      <c r="Q2713" s="23"/>
      <c r="R2713" s="10" t="s">
        <v>21</v>
      </c>
      <c r="S2713" s="10" t="s">
        <v>21</v>
      </c>
      <c r="T2713" s="30"/>
      <c r="U2713" s="23"/>
      <c r="V2713" s="23"/>
      <c r="W2713" s="30"/>
      <c r="X2713" s="23"/>
      <c r="Y2713" s="23"/>
      <c r="Z2713" s="31" t="s">
        <v>21</v>
      </c>
      <c r="AA2713" s="23"/>
    </row>
    <row r="2714" spans="1:27" x14ac:dyDescent="0.2">
      <c r="A2714" s="2" t="s">
        <v>21</v>
      </c>
      <c r="B2714" s="22" t="s">
        <v>2762</v>
      </c>
      <c r="C2714" s="23"/>
      <c r="D2714" s="23"/>
      <c r="E2714" s="23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</row>
    <row r="2715" spans="1:27" x14ac:dyDescent="0.2">
      <c r="A2715" s="41" t="s">
        <v>2763</v>
      </c>
      <c r="B2715" s="21"/>
      <c r="C2715" s="38" t="s">
        <v>2764</v>
      </c>
      <c r="D2715" s="20"/>
      <c r="E2715" s="21"/>
      <c r="F2715" s="5" t="s">
        <v>2705</v>
      </c>
      <c r="G2715" s="38"/>
      <c r="H2715" s="20"/>
      <c r="I2715" s="21"/>
      <c r="J2715" s="5"/>
      <c r="K2715" s="42">
        <v>12500</v>
      </c>
      <c r="L2715" s="21"/>
      <c r="M2715" s="6">
        <v>0</v>
      </c>
      <c r="N2715" s="42">
        <v>0</v>
      </c>
      <c r="O2715" s="21"/>
      <c r="P2715" s="42">
        <v>12500</v>
      </c>
      <c r="Q2715" s="21"/>
      <c r="R2715" s="7">
        <v>0</v>
      </c>
      <c r="S2715" s="4" t="s">
        <v>26</v>
      </c>
      <c r="T2715" s="41"/>
      <c r="U2715" s="20"/>
      <c r="V2715" s="21"/>
      <c r="W2715" s="41"/>
      <c r="X2715" s="20"/>
      <c r="Y2715" s="21"/>
      <c r="Z2715" s="38" t="s">
        <v>27</v>
      </c>
      <c r="AA2715" s="21"/>
    </row>
    <row r="2716" spans="1:27" x14ac:dyDescent="0.2">
      <c r="A2716" s="38" t="s">
        <v>21</v>
      </c>
      <c r="B2716" s="20"/>
      <c r="C2716" s="20"/>
      <c r="D2716" s="20"/>
      <c r="E2716" s="20"/>
      <c r="F2716" s="21"/>
      <c r="G2716" s="38" t="s">
        <v>28</v>
      </c>
      <c r="H2716" s="20"/>
      <c r="I2716" s="20"/>
      <c r="J2716" s="21"/>
      <c r="K2716" s="38" t="s">
        <v>29</v>
      </c>
      <c r="L2716" s="20"/>
      <c r="M2716" s="20"/>
      <c r="N2716" s="20"/>
      <c r="O2716" s="21"/>
      <c r="P2716" s="39" t="s">
        <v>30</v>
      </c>
      <c r="Q2716" s="40"/>
      <c r="R2716" s="8"/>
      <c r="S2716" s="39" t="s">
        <v>31</v>
      </c>
      <c r="T2716" s="20"/>
      <c r="U2716" s="20"/>
      <c r="V2716" s="40"/>
      <c r="W2716" s="35"/>
      <c r="X2716" s="20"/>
      <c r="Y2716" s="21"/>
      <c r="Z2716" s="36" t="s">
        <v>21</v>
      </c>
      <c r="AA2716" s="37"/>
    </row>
    <row r="2717" spans="1:27" x14ac:dyDescent="0.2">
      <c r="A2717" s="33" t="s">
        <v>21</v>
      </c>
      <c r="B2717" s="23"/>
      <c r="C2717" s="23"/>
      <c r="D2717" s="23"/>
      <c r="E2717" s="23"/>
      <c r="F2717" s="23"/>
      <c r="G2717" s="30" t="s">
        <v>32</v>
      </c>
      <c r="H2717" s="23"/>
      <c r="I2717" s="23"/>
      <c r="J2717" s="23"/>
      <c r="K2717" s="34">
        <v>12500</v>
      </c>
      <c r="L2717" s="23"/>
      <c r="M2717" s="9">
        <v>0</v>
      </c>
      <c r="N2717" s="34">
        <v>0</v>
      </c>
      <c r="O2717" s="23"/>
      <c r="P2717" s="34">
        <v>12500</v>
      </c>
      <c r="Q2717" s="23"/>
      <c r="R2717" s="10" t="s">
        <v>21</v>
      </c>
      <c r="S2717" s="10" t="s">
        <v>21</v>
      </c>
      <c r="T2717" s="30"/>
      <c r="U2717" s="23"/>
      <c r="V2717" s="23"/>
      <c r="W2717" s="30"/>
      <c r="X2717" s="23"/>
      <c r="Y2717" s="23"/>
      <c r="Z2717" s="31" t="s">
        <v>21</v>
      </c>
      <c r="AA2717" s="23"/>
    </row>
    <row r="2718" spans="1:27" x14ac:dyDescent="0.2">
      <c r="A2718" s="33" t="s">
        <v>21</v>
      </c>
      <c r="B2718" s="23"/>
      <c r="C2718" s="23"/>
      <c r="D2718" s="23"/>
      <c r="E2718" s="23"/>
      <c r="F2718" s="23"/>
      <c r="G2718" s="30" t="s">
        <v>33</v>
      </c>
      <c r="H2718" s="23"/>
      <c r="I2718" s="23"/>
      <c r="J2718" s="23"/>
      <c r="K2718" s="34">
        <v>1948508</v>
      </c>
      <c r="L2718" s="23"/>
      <c r="M2718" s="9">
        <v>0</v>
      </c>
      <c r="N2718" s="34">
        <v>0</v>
      </c>
      <c r="O2718" s="23"/>
      <c r="P2718" s="34">
        <v>1948508</v>
      </c>
      <c r="Q2718" s="23"/>
      <c r="R2718" s="10" t="s">
        <v>21</v>
      </c>
      <c r="S2718" s="10" t="s">
        <v>21</v>
      </c>
      <c r="T2718" s="30"/>
      <c r="U2718" s="23"/>
      <c r="V2718" s="23"/>
      <c r="W2718" s="30"/>
      <c r="X2718" s="23"/>
      <c r="Y2718" s="23"/>
      <c r="Z2718" s="31" t="s">
        <v>21</v>
      </c>
      <c r="AA2718" s="23"/>
    </row>
    <row r="2719" spans="1:27" x14ac:dyDescent="0.2">
      <c r="A2719" s="3" t="s">
        <v>2765</v>
      </c>
      <c r="B2719" s="32" t="s">
        <v>2766</v>
      </c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1"/>
    </row>
    <row r="2720" spans="1:27" x14ac:dyDescent="0.2">
      <c r="A2720" s="2" t="s">
        <v>21</v>
      </c>
      <c r="B2720" s="22" t="s">
        <v>2767</v>
      </c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</row>
    <row r="2721" spans="1:27" x14ac:dyDescent="0.2">
      <c r="A2721" s="41" t="s">
        <v>2768</v>
      </c>
      <c r="B2721" s="21"/>
      <c r="C2721" s="38" t="s">
        <v>2769</v>
      </c>
      <c r="D2721" s="20"/>
      <c r="E2721" s="21"/>
      <c r="F2721" s="5" t="s">
        <v>2770</v>
      </c>
      <c r="G2721" s="38"/>
      <c r="H2721" s="20"/>
      <c r="I2721" s="21"/>
      <c r="J2721" s="5"/>
      <c r="K2721" s="42">
        <v>2500</v>
      </c>
      <c r="L2721" s="21"/>
      <c r="M2721" s="6">
        <v>0</v>
      </c>
      <c r="N2721" s="42">
        <v>0</v>
      </c>
      <c r="O2721" s="21"/>
      <c r="P2721" s="42">
        <v>2500</v>
      </c>
      <c r="Q2721" s="21"/>
      <c r="R2721" s="7">
        <v>0</v>
      </c>
      <c r="S2721" s="4" t="s">
        <v>26</v>
      </c>
      <c r="T2721" s="41"/>
      <c r="U2721" s="20"/>
      <c r="V2721" s="21"/>
      <c r="W2721" s="41"/>
      <c r="X2721" s="20"/>
      <c r="Y2721" s="21"/>
      <c r="Z2721" s="38" t="s">
        <v>27</v>
      </c>
      <c r="AA2721" s="21"/>
    </row>
    <row r="2722" spans="1:27" x14ac:dyDescent="0.2">
      <c r="A2722" s="38" t="s">
        <v>21</v>
      </c>
      <c r="B2722" s="20"/>
      <c r="C2722" s="20"/>
      <c r="D2722" s="20"/>
      <c r="E2722" s="20"/>
      <c r="F2722" s="21"/>
      <c r="G2722" s="38" t="s">
        <v>28</v>
      </c>
      <c r="H2722" s="20"/>
      <c r="I2722" s="20"/>
      <c r="J2722" s="21"/>
      <c r="K2722" s="38" t="s">
        <v>29</v>
      </c>
      <c r="L2722" s="20"/>
      <c r="M2722" s="20"/>
      <c r="N2722" s="20"/>
      <c r="O2722" s="21"/>
      <c r="P2722" s="39" t="s">
        <v>30</v>
      </c>
      <c r="Q2722" s="40"/>
      <c r="R2722" s="8"/>
      <c r="S2722" s="39" t="s">
        <v>31</v>
      </c>
      <c r="T2722" s="20"/>
      <c r="U2722" s="20"/>
      <c r="V2722" s="40"/>
      <c r="W2722" s="35"/>
      <c r="X2722" s="20"/>
      <c r="Y2722" s="21"/>
      <c r="Z2722" s="36" t="s">
        <v>21</v>
      </c>
      <c r="AA2722" s="37"/>
    </row>
    <row r="2723" spans="1:27" x14ac:dyDescent="0.2">
      <c r="A2723" s="41" t="s">
        <v>2771</v>
      </c>
      <c r="B2723" s="21"/>
      <c r="C2723" s="38" t="s">
        <v>2772</v>
      </c>
      <c r="D2723" s="20"/>
      <c r="E2723" s="21"/>
      <c r="F2723" s="5" t="s">
        <v>2770</v>
      </c>
      <c r="G2723" s="38"/>
      <c r="H2723" s="20"/>
      <c r="I2723" s="21"/>
      <c r="J2723" s="5"/>
      <c r="K2723" s="42">
        <v>0</v>
      </c>
      <c r="L2723" s="21"/>
      <c r="M2723" s="6">
        <v>0</v>
      </c>
      <c r="N2723" s="42">
        <v>0</v>
      </c>
      <c r="O2723" s="21"/>
      <c r="P2723" s="42">
        <v>0</v>
      </c>
      <c r="Q2723" s="21"/>
      <c r="R2723" s="7">
        <v>0</v>
      </c>
      <c r="S2723" s="4" t="s">
        <v>26</v>
      </c>
      <c r="T2723" s="41"/>
      <c r="U2723" s="20"/>
      <c r="V2723" s="21"/>
      <c r="W2723" s="41"/>
      <c r="X2723" s="20"/>
      <c r="Y2723" s="21"/>
      <c r="Z2723" s="38" t="s">
        <v>27</v>
      </c>
      <c r="AA2723" s="21"/>
    </row>
    <row r="2724" spans="1:27" x14ac:dyDescent="0.2">
      <c r="A2724" s="38" t="s">
        <v>21</v>
      </c>
      <c r="B2724" s="20"/>
      <c r="C2724" s="20"/>
      <c r="D2724" s="20"/>
      <c r="E2724" s="20"/>
      <c r="F2724" s="21"/>
      <c r="G2724" s="38" t="s">
        <v>171</v>
      </c>
      <c r="H2724" s="20"/>
      <c r="I2724" s="20"/>
      <c r="J2724" s="21"/>
      <c r="K2724" s="38" t="s">
        <v>29</v>
      </c>
      <c r="L2724" s="20"/>
      <c r="M2724" s="20"/>
      <c r="N2724" s="20"/>
      <c r="O2724" s="21"/>
      <c r="P2724" s="39" t="s">
        <v>30</v>
      </c>
      <c r="Q2724" s="40"/>
      <c r="R2724" s="8"/>
      <c r="S2724" s="39" t="s">
        <v>31</v>
      </c>
      <c r="T2724" s="20"/>
      <c r="U2724" s="20"/>
      <c r="V2724" s="40"/>
      <c r="W2724" s="35"/>
      <c r="X2724" s="20"/>
      <c r="Y2724" s="21"/>
      <c r="Z2724" s="36" t="s">
        <v>21</v>
      </c>
      <c r="AA2724" s="37"/>
    </row>
    <row r="2725" spans="1:27" x14ac:dyDescent="0.2">
      <c r="A2725" s="41" t="s">
        <v>2773</v>
      </c>
      <c r="B2725" s="21"/>
      <c r="C2725" s="38" t="s">
        <v>2774</v>
      </c>
      <c r="D2725" s="20"/>
      <c r="E2725" s="21"/>
      <c r="F2725" s="5" t="s">
        <v>2770</v>
      </c>
      <c r="G2725" s="38"/>
      <c r="H2725" s="20"/>
      <c r="I2725" s="21"/>
      <c r="J2725" s="5"/>
      <c r="K2725" s="42">
        <v>950</v>
      </c>
      <c r="L2725" s="21"/>
      <c r="M2725" s="6">
        <v>0</v>
      </c>
      <c r="N2725" s="42">
        <v>0</v>
      </c>
      <c r="O2725" s="21"/>
      <c r="P2725" s="42">
        <v>950</v>
      </c>
      <c r="Q2725" s="21"/>
      <c r="R2725" s="7">
        <v>0</v>
      </c>
      <c r="S2725" s="4" t="s">
        <v>26</v>
      </c>
      <c r="T2725" s="41"/>
      <c r="U2725" s="20"/>
      <c r="V2725" s="21"/>
      <c r="W2725" s="41"/>
      <c r="X2725" s="20"/>
      <c r="Y2725" s="21"/>
      <c r="Z2725" s="38" t="s">
        <v>27</v>
      </c>
      <c r="AA2725" s="21"/>
    </row>
    <row r="2726" spans="1:27" x14ac:dyDescent="0.2">
      <c r="A2726" s="38" t="s">
        <v>21</v>
      </c>
      <c r="B2726" s="20"/>
      <c r="C2726" s="20"/>
      <c r="D2726" s="20"/>
      <c r="E2726" s="20"/>
      <c r="F2726" s="21"/>
      <c r="G2726" s="38" t="s">
        <v>28</v>
      </c>
      <c r="H2726" s="20"/>
      <c r="I2726" s="20"/>
      <c r="J2726" s="21"/>
      <c r="K2726" s="38" t="s">
        <v>29</v>
      </c>
      <c r="L2726" s="20"/>
      <c r="M2726" s="20"/>
      <c r="N2726" s="20"/>
      <c r="O2726" s="21"/>
      <c r="P2726" s="39" t="s">
        <v>30</v>
      </c>
      <c r="Q2726" s="40"/>
      <c r="R2726" s="8"/>
      <c r="S2726" s="39" t="s">
        <v>31</v>
      </c>
      <c r="T2726" s="20"/>
      <c r="U2726" s="20"/>
      <c r="V2726" s="40"/>
      <c r="W2726" s="35"/>
      <c r="X2726" s="20"/>
      <c r="Y2726" s="21"/>
      <c r="Z2726" s="36" t="s">
        <v>21</v>
      </c>
      <c r="AA2726" s="37"/>
    </row>
    <row r="2727" spans="1:27" x14ac:dyDescent="0.2">
      <c r="A2727" s="33" t="s">
        <v>21</v>
      </c>
      <c r="B2727" s="23"/>
      <c r="C2727" s="23"/>
      <c r="D2727" s="23"/>
      <c r="E2727" s="23"/>
      <c r="F2727" s="23"/>
      <c r="G2727" s="30" t="s">
        <v>32</v>
      </c>
      <c r="H2727" s="23"/>
      <c r="I2727" s="23"/>
      <c r="J2727" s="23"/>
      <c r="K2727" s="34">
        <v>3450</v>
      </c>
      <c r="L2727" s="23"/>
      <c r="M2727" s="9">
        <v>0</v>
      </c>
      <c r="N2727" s="34">
        <v>0</v>
      </c>
      <c r="O2727" s="23"/>
      <c r="P2727" s="34">
        <v>3450</v>
      </c>
      <c r="Q2727" s="23"/>
      <c r="R2727" s="10" t="s">
        <v>21</v>
      </c>
      <c r="S2727" s="10" t="s">
        <v>21</v>
      </c>
      <c r="T2727" s="30"/>
      <c r="U2727" s="23"/>
      <c r="V2727" s="23"/>
      <c r="W2727" s="30"/>
      <c r="X2727" s="23"/>
      <c r="Y2727" s="23"/>
      <c r="Z2727" s="31" t="s">
        <v>21</v>
      </c>
      <c r="AA2727" s="23"/>
    </row>
    <row r="2728" spans="1:27" x14ac:dyDescent="0.2">
      <c r="A2728" s="2" t="s">
        <v>21</v>
      </c>
      <c r="B2728" s="22" t="s">
        <v>2775</v>
      </c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</row>
    <row r="2729" spans="1:27" ht="31.5" x14ac:dyDescent="0.2">
      <c r="A2729" s="41" t="s">
        <v>2776</v>
      </c>
      <c r="B2729" s="21"/>
      <c r="C2729" s="38" t="s">
        <v>2777</v>
      </c>
      <c r="D2729" s="20"/>
      <c r="E2729" s="21"/>
      <c r="F2729" s="5" t="s">
        <v>2778</v>
      </c>
      <c r="G2729" s="38"/>
      <c r="H2729" s="20"/>
      <c r="I2729" s="21"/>
      <c r="J2729" s="5"/>
      <c r="K2729" s="42">
        <v>27000</v>
      </c>
      <c r="L2729" s="21"/>
      <c r="M2729" s="6">
        <v>0</v>
      </c>
      <c r="N2729" s="42">
        <v>0</v>
      </c>
      <c r="O2729" s="21"/>
      <c r="P2729" s="42">
        <v>27000</v>
      </c>
      <c r="Q2729" s="21"/>
      <c r="R2729" s="7">
        <v>0</v>
      </c>
      <c r="S2729" s="4" t="s">
        <v>26</v>
      </c>
      <c r="T2729" s="41"/>
      <c r="U2729" s="20"/>
      <c r="V2729" s="21"/>
      <c r="W2729" s="41"/>
      <c r="X2729" s="20"/>
      <c r="Y2729" s="21"/>
      <c r="Z2729" s="38" t="s">
        <v>27</v>
      </c>
      <c r="AA2729" s="21"/>
    </row>
    <row r="2730" spans="1:27" x14ac:dyDescent="0.2">
      <c r="A2730" s="38" t="s">
        <v>21</v>
      </c>
      <c r="B2730" s="20"/>
      <c r="C2730" s="20"/>
      <c r="D2730" s="20"/>
      <c r="E2730" s="20"/>
      <c r="F2730" s="21"/>
      <c r="G2730" s="38" t="s">
        <v>28</v>
      </c>
      <c r="H2730" s="20"/>
      <c r="I2730" s="20"/>
      <c r="J2730" s="21"/>
      <c r="K2730" s="38" t="s">
        <v>29</v>
      </c>
      <c r="L2730" s="20"/>
      <c r="M2730" s="20"/>
      <c r="N2730" s="20"/>
      <c r="O2730" s="21"/>
      <c r="P2730" s="39" t="s">
        <v>30</v>
      </c>
      <c r="Q2730" s="40"/>
      <c r="R2730" s="8"/>
      <c r="S2730" s="39" t="s">
        <v>31</v>
      </c>
      <c r="T2730" s="20"/>
      <c r="U2730" s="20"/>
      <c r="V2730" s="40"/>
      <c r="W2730" s="35"/>
      <c r="X2730" s="20"/>
      <c r="Y2730" s="21"/>
      <c r="Z2730" s="36" t="s">
        <v>21</v>
      </c>
      <c r="AA2730" s="37"/>
    </row>
    <row r="2731" spans="1:27" ht="31.5" x14ac:dyDescent="0.2">
      <c r="A2731" s="41" t="s">
        <v>2779</v>
      </c>
      <c r="B2731" s="21"/>
      <c r="C2731" s="38" t="s">
        <v>2780</v>
      </c>
      <c r="D2731" s="20"/>
      <c r="E2731" s="21"/>
      <c r="F2731" s="5" t="s">
        <v>2778</v>
      </c>
      <c r="G2731" s="38"/>
      <c r="H2731" s="20"/>
      <c r="I2731" s="21"/>
      <c r="J2731" s="5"/>
      <c r="K2731" s="42">
        <v>54700</v>
      </c>
      <c r="L2731" s="21"/>
      <c r="M2731" s="6">
        <v>0</v>
      </c>
      <c r="N2731" s="42">
        <v>0</v>
      </c>
      <c r="O2731" s="21"/>
      <c r="P2731" s="42">
        <v>54700</v>
      </c>
      <c r="Q2731" s="21"/>
      <c r="R2731" s="7">
        <v>0</v>
      </c>
      <c r="S2731" s="4" t="s">
        <v>26</v>
      </c>
      <c r="T2731" s="41"/>
      <c r="U2731" s="20"/>
      <c r="V2731" s="21"/>
      <c r="W2731" s="41"/>
      <c r="X2731" s="20"/>
      <c r="Y2731" s="21"/>
      <c r="Z2731" s="38" t="s">
        <v>27</v>
      </c>
      <c r="AA2731" s="21"/>
    </row>
    <row r="2732" spans="1:27" x14ac:dyDescent="0.2">
      <c r="A2732" s="38" t="s">
        <v>21</v>
      </c>
      <c r="B2732" s="20"/>
      <c r="C2732" s="20"/>
      <c r="D2732" s="20"/>
      <c r="E2732" s="20"/>
      <c r="F2732" s="21"/>
      <c r="G2732" s="38" t="s">
        <v>28</v>
      </c>
      <c r="H2732" s="20"/>
      <c r="I2732" s="20"/>
      <c r="J2732" s="21"/>
      <c r="K2732" s="38" t="s">
        <v>29</v>
      </c>
      <c r="L2732" s="20"/>
      <c r="M2732" s="20"/>
      <c r="N2732" s="20"/>
      <c r="O2732" s="21"/>
      <c r="P2732" s="39" t="s">
        <v>30</v>
      </c>
      <c r="Q2732" s="40"/>
      <c r="R2732" s="8"/>
      <c r="S2732" s="39" t="s">
        <v>31</v>
      </c>
      <c r="T2732" s="20"/>
      <c r="U2732" s="20"/>
      <c r="V2732" s="40"/>
      <c r="W2732" s="35"/>
      <c r="X2732" s="20"/>
      <c r="Y2732" s="21"/>
      <c r="Z2732" s="36" t="s">
        <v>21</v>
      </c>
      <c r="AA2732" s="37"/>
    </row>
    <row r="2733" spans="1:27" ht="31.5" x14ac:dyDescent="0.2">
      <c r="A2733" s="41" t="s">
        <v>2781</v>
      </c>
      <c r="B2733" s="21"/>
      <c r="C2733" s="38" t="s">
        <v>2782</v>
      </c>
      <c r="D2733" s="20"/>
      <c r="E2733" s="21"/>
      <c r="F2733" s="5" t="s">
        <v>2778</v>
      </c>
      <c r="G2733" s="38"/>
      <c r="H2733" s="20"/>
      <c r="I2733" s="21"/>
      <c r="J2733" s="5"/>
      <c r="K2733" s="42">
        <v>17300</v>
      </c>
      <c r="L2733" s="21"/>
      <c r="M2733" s="6">
        <v>0</v>
      </c>
      <c r="N2733" s="42">
        <v>0</v>
      </c>
      <c r="O2733" s="21"/>
      <c r="P2733" s="42">
        <v>17300</v>
      </c>
      <c r="Q2733" s="21"/>
      <c r="R2733" s="7">
        <v>0</v>
      </c>
      <c r="S2733" s="4" t="s">
        <v>26</v>
      </c>
      <c r="T2733" s="41"/>
      <c r="U2733" s="20"/>
      <c r="V2733" s="21"/>
      <c r="W2733" s="41"/>
      <c r="X2733" s="20"/>
      <c r="Y2733" s="21"/>
      <c r="Z2733" s="38" t="s">
        <v>27</v>
      </c>
      <c r="AA2733" s="21"/>
    </row>
    <row r="2734" spans="1:27" x14ac:dyDescent="0.2">
      <c r="A2734" s="38" t="s">
        <v>21</v>
      </c>
      <c r="B2734" s="20"/>
      <c r="C2734" s="20"/>
      <c r="D2734" s="20"/>
      <c r="E2734" s="20"/>
      <c r="F2734" s="21"/>
      <c r="G2734" s="38" t="s">
        <v>28</v>
      </c>
      <c r="H2734" s="20"/>
      <c r="I2734" s="20"/>
      <c r="J2734" s="21"/>
      <c r="K2734" s="38" t="s">
        <v>29</v>
      </c>
      <c r="L2734" s="20"/>
      <c r="M2734" s="20"/>
      <c r="N2734" s="20"/>
      <c r="O2734" s="21"/>
      <c r="P2734" s="39" t="s">
        <v>30</v>
      </c>
      <c r="Q2734" s="40"/>
      <c r="R2734" s="8"/>
      <c r="S2734" s="39" t="s">
        <v>31</v>
      </c>
      <c r="T2734" s="20"/>
      <c r="U2734" s="20"/>
      <c r="V2734" s="40"/>
      <c r="W2734" s="35"/>
      <c r="X2734" s="20"/>
      <c r="Y2734" s="21"/>
      <c r="Z2734" s="36" t="s">
        <v>21</v>
      </c>
      <c r="AA2734" s="37"/>
    </row>
    <row r="2735" spans="1:27" ht="31.5" x14ac:dyDescent="0.2">
      <c r="A2735" s="41" t="s">
        <v>2783</v>
      </c>
      <c r="B2735" s="21"/>
      <c r="C2735" s="38" t="s">
        <v>2784</v>
      </c>
      <c r="D2735" s="20"/>
      <c r="E2735" s="21"/>
      <c r="F2735" s="5" t="s">
        <v>2778</v>
      </c>
      <c r="G2735" s="38"/>
      <c r="H2735" s="20"/>
      <c r="I2735" s="21"/>
      <c r="J2735" s="5"/>
      <c r="K2735" s="42">
        <v>17300</v>
      </c>
      <c r="L2735" s="21"/>
      <c r="M2735" s="6">
        <v>0</v>
      </c>
      <c r="N2735" s="42">
        <v>0</v>
      </c>
      <c r="O2735" s="21"/>
      <c r="P2735" s="42">
        <v>17300</v>
      </c>
      <c r="Q2735" s="21"/>
      <c r="R2735" s="7">
        <v>0</v>
      </c>
      <c r="S2735" s="4" t="s">
        <v>26</v>
      </c>
      <c r="T2735" s="41"/>
      <c r="U2735" s="20"/>
      <c r="V2735" s="21"/>
      <c r="W2735" s="41"/>
      <c r="X2735" s="20"/>
      <c r="Y2735" s="21"/>
      <c r="Z2735" s="38" t="s">
        <v>27</v>
      </c>
      <c r="AA2735" s="21"/>
    </row>
    <row r="2736" spans="1:27" x14ac:dyDescent="0.2">
      <c r="A2736" s="38" t="s">
        <v>21</v>
      </c>
      <c r="B2736" s="20"/>
      <c r="C2736" s="20"/>
      <c r="D2736" s="20"/>
      <c r="E2736" s="20"/>
      <c r="F2736" s="21"/>
      <c r="G2736" s="38" t="s">
        <v>28</v>
      </c>
      <c r="H2736" s="20"/>
      <c r="I2736" s="20"/>
      <c r="J2736" s="21"/>
      <c r="K2736" s="38" t="s">
        <v>29</v>
      </c>
      <c r="L2736" s="20"/>
      <c r="M2736" s="20"/>
      <c r="N2736" s="20"/>
      <c r="O2736" s="21"/>
      <c r="P2736" s="39" t="s">
        <v>30</v>
      </c>
      <c r="Q2736" s="40"/>
      <c r="R2736" s="8"/>
      <c r="S2736" s="39" t="s">
        <v>31</v>
      </c>
      <c r="T2736" s="20"/>
      <c r="U2736" s="20"/>
      <c r="V2736" s="40"/>
      <c r="W2736" s="35"/>
      <c r="X2736" s="20"/>
      <c r="Y2736" s="21"/>
      <c r="Z2736" s="36" t="s">
        <v>21</v>
      </c>
      <c r="AA2736" s="37"/>
    </row>
    <row r="2737" spans="1:27" ht="31.5" x14ac:dyDescent="0.2">
      <c r="A2737" s="41" t="s">
        <v>2785</v>
      </c>
      <c r="B2737" s="21"/>
      <c r="C2737" s="38" t="s">
        <v>2786</v>
      </c>
      <c r="D2737" s="20"/>
      <c r="E2737" s="21"/>
      <c r="F2737" s="5" t="s">
        <v>2778</v>
      </c>
      <c r="G2737" s="38"/>
      <c r="H2737" s="20"/>
      <c r="I2737" s="21"/>
      <c r="J2737" s="5"/>
      <c r="K2737" s="42">
        <v>17300</v>
      </c>
      <c r="L2737" s="21"/>
      <c r="M2737" s="6">
        <v>0</v>
      </c>
      <c r="N2737" s="42">
        <v>0</v>
      </c>
      <c r="O2737" s="21"/>
      <c r="P2737" s="42">
        <v>17300</v>
      </c>
      <c r="Q2737" s="21"/>
      <c r="R2737" s="7">
        <v>0</v>
      </c>
      <c r="S2737" s="4" t="s">
        <v>26</v>
      </c>
      <c r="T2737" s="41"/>
      <c r="U2737" s="20"/>
      <c r="V2737" s="21"/>
      <c r="W2737" s="41"/>
      <c r="X2737" s="20"/>
      <c r="Y2737" s="21"/>
      <c r="Z2737" s="38" t="s">
        <v>27</v>
      </c>
      <c r="AA2737" s="21"/>
    </row>
    <row r="2738" spans="1:27" x14ac:dyDescent="0.2">
      <c r="A2738" s="38" t="s">
        <v>21</v>
      </c>
      <c r="B2738" s="20"/>
      <c r="C2738" s="20"/>
      <c r="D2738" s="20"/>
      <c r="E2738" s="20"/>
      <c r="F2738" s="21"/>
      <c r="G2738" s="38" t="s">
        <v>28</v>
      </c>
      <c r="H2738" s="20"/>
      <c r="I2738" s="20"/>
      <c r="J2738" s="21"/>
      <c r="K2738" s="38" t="s">
        <v>29</v>
      </c>
      <c r="L2738" s="20"/>
      <c r="M2738" s="20"/>
      <c r="N2738" s="20"/>
      <c r="O2738" s="21"/>
      <c r="P2738" s="39" t="s">
        <v>30</v>
      </c>
      <c r="Q2738" s="40"/>
      <c r="R2738" s="8"/>
      <c r="S2738" s="39" t="s">
        <v>31</v>
      </c>
      <c r="T2738" s="20"/>
      <c r="U2738" s="20"/>
      <c r="V2738" s="40"/>
      <c r="W2738" s="35"/>
      <c r="X2738" s="20"/>
      <c r="Y2738" s="21"/>
      <c r="Z2738" s="36" t="s">
        <v>21</v>
      </c>
      <c r="AA2738" s="37"/>
    </row>
    <row r="2739" spans="1:27" ht="31.5" x14ac:dyDescent="0.2">
      <c r="A2739" s="41" t="s">
        <v>2787</v>
      </c>
      <c r="B2739" s="21"/>
      <c r="C2739" s="38" t="s">
        <v>2788</v>
      </c>
      <c r="D2739" s="20"/>
      <c r="E2739" s="21"/>
      <c r="F2739" s="5" t="s">
        <v>2778</v>
      </c>
      <c r="G2739" s="38"/>
      <c r="H2739" s="20"/>
      <c r="I2739" s="21"/>
      <c r="J2739" s="5"/>
      <c r="K2739" s="42">
        <v>20000</v>
      </c>
      <c r="L2739" s="21"/>
      <c r="M2739" s="6">
        <v>0</v>
      </c>
      <c r="N2739" s="42">
        <v>0</v>
      </c>
      <c r="O2739" s="21"/>
      <c r="P2739" s="42">
        <v>20000</v>
      </c>
      <c r="Q2739" s="21"/>
      <c r="R2739" s="7">
        <v>0</v>
      </c>
      <c r="S2739" s="4" t="s">
        <v>26</v>
      </c>
      <c r="T2739" s="41"/>
      <c r="U2739" s="20"/>
      <c r="V2739" s="21"/>
      <c r="W2739" s="41"/>
      <c r="X2739" s="20"/>
      <c r="Y2739" s="21"/>
      <c r="Z2739" s="38" t="s">
        <v>27</v>
      </c>
      <c r="AA2739" s="21"/>
    </row>
    <row r="2740" spans="1:27" x14ac:dyDescent="0.2">
      <c r="A2740" s="38" t="s">
        <v>21</v>
      </c>
      <c r="B2740" s="20"/>
      <c r="C2740" s="20"/>
      <c r="D2740" s="20"/>
      <c r="E2740" s="20"/>
      <c r="F2740" s="21"/>
      <c r="G2740" s="38" t="s">
        <v>28</v>
      </c>
      <c r="H2740" s="20"/>
      <c r="I2740" s="20"/>
      <c r="J2740" s="21"/>
      <c r="K2740" s="38" t="s">
        <v>29</v>
      </c>
      <c r="L2740" s="20"/>
      <c r="M2740" s="20"/>
      <c r="N2740" s="20"/>
      <c r="O2740" s="21"/>
      <c r="P2740" s="39" t="s">
        <v>30</v>
      </c>
      <c r="Q2740" s="40"/>
      <c r="R2740" s="8"/>
      <c r="S2740" s="39" t="s">
        <v>31</v>
      </c>
      <c r="T2740" s="20"/>
      <c r="U2740" s="20"/>
      <c r="V2740" s="40"/>
      <c r="W2740" s="35"/>
      <c r="X2740" s="20"/>
      <c r="Y2740" s="21"/>
      <c r="Z2740" s="36" t="s">
        <v>21</v>
      </c>
      <c r="AA2740" s="37"/>
    </row>
    <row r="2741" spans="1:27" x14ac:dyDescent="0.2">
      <c r="A2741" s="33" t="s">
        <v>21</v>
      </c>
      <c r="B2741" s="23"/>
      <c r="C2741" s="23"/>
      <c r="D2741" s="23"/>
      <c r="E2741" s="23"/>
      <c r="F2741" s="23"/>
      <c r="G2741" s="30" t="s">
        <v>32</v>
      </c>
      <c r="H2741" s="23"/>
      <c r="I2741" s="23"/>
      <c r="J2741" s="23"/>
      <c r="K2741" s="34">
        <v>153600</v>
      </c>
      <c r="L2741" s="23"/>
      <c r="M2741" s="9">
        <v>0</v>
      </c>
      <c r="N2741" s="34">
        <v>0</v>
      </c>
      <c r="O2741" s="23"/>
      <c r="P2741" s="34">
        <v>153600</v>
      </c>
      <c r="Q2741" s="23"/>
      <c r="R2741" s="10" t="s">
        <v>21</v>
      </c>
      <c r="S2741" s="10" t="s">
        <v>21</v>
      </c>
      <c r="T2741" s="30"/>
      <c r="U2741" s="23"/>
      <c r="V2741" s="23"/>
      <c r="W2741" s="30"/>
      <c r="X2741" s="23"/>
      <c r="Y2741" s="23"/>
      <c r="Z2741" s="31" t="s">
        <v>21</v>
      </c>
      <c r="AA2741" s="23"/>
    </row>
    <row r="2742" spans="1:27" x14ac:dyDescent="0.2">
      <c r="A2742" s="2" t="s">
        <v>21</v>
      </c>
      <c r="B2742" s="22" t="s">
        <v>2789</v>
      </c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</row>
    <row r="2743" spans="1:27" ht="31.5" x14ac:dyDescent="0.2">
      <c r="A2743" s="41" t="s">
        <v>2790</v>
      </c>
      <c r="B2743" s="21"/>
      <c r="C2743" s="38" t="s">
        <v>2791</v>
      </c>
      <c r="D2743" s="20"/>
      <c r="E2743" s="21"/>
      <c r="F2743" s="5" t="s">
        <v>2792</v>
      </c>
      <c r="G2743" s="38"/>
      <c r="H2743" s="20"/>
      <c r="I2743" s="21"/>
      <c r="J2743" s="5"/>
      <c r="K2743" s="42">
        <v>5000</v>
      </c>
      <c r="L2743" s="21"/>
      <c r="M2743" s="6">
        <v>0</v>
      </c>
      <c r="N2743" s="42">
        <v>0</v>
      </c>
      <c r="O2743" s="21"/>
      <c r="P2743" s="42">
        <v>5000</v>
      </c>
      <c r="Q2743" s="21"/>
      <c r="R2743" s="7">
        <v>0</v>
      </c>
      <c r="S2743" s="4" t="s">
        <v>26</v>
      </c>
      <c r="T2743" s="41"/>
      <c r="U2743" s="20"/>
      <c r="V2743" s="21"/>
      <c r="W2743" s="41"/>
      <c r="X2743" s="20"/>
      <c r="Y2743" s="21"/>
      <c r="Z2743" s="38" t="s">
        <v>27</v>
      </c>
      <c r="AA2743" s="21"/>
    </row>
    <row r="2744" spans="1:27" x14ac:dyDescent="0.2">
      <c r="A2744" s="38" t="s">
        <v>21</v>
      </c>
      <c r="B2744" s="20"/>
      <c r="C2744" s="20"/>
      <c r="D2744" s="20"/>
      <c r="E2744" s="20"/>
      <c r="F2744" s="21"/>
      <c r="G2744" s="38" t="s">
        <v>28</v>
      </c>
      <c r="H2744" s="20"/>
      <c r="I2744" s="20"/>
      <c r="J2744" s="21"/>
      <c r="K2744" s="38" t="s">
        <v>29</v>
      </c>
      <c r="L2744" s="20"/>
      <c r="M2744" s="20"/>
      <c r="N2744" s="20"/>
      <c r="O2744" s="21"/>
      <c r="P2744" s="39" t="s">
        <v>30</v>
      </c>
      <c r="Q2744" s="40"/>
      <c r="R2744" s="8"/>
      <c r="S2744" s="39" t="s">
        <v>31</v>
      </c>
      <c r="T2744" s="20"/>
      <c r="U2744" s="20"/>
      <c r="V2744" s="40"/>
      <c r="W2744" s="35"/>
      <c r="X2744" s="20"/>
      <c r="Y2744" s="21"/>
      <c r="Z2744" s="36" t="s">
        <v>21</v>
      </c>
      <c r="AA2744" s="37"/>
    </row>
    <row r="2745" spans="1:27" ht="31.5" x14ac:dyDescent="0.2">
      <c r="A2745" s="41" t="s">
        <v>2793</v>
      </c>
      <c r="B2745" s="21"/>
      <c r="C2745" s="38" t="s">
        <v>2794</v>
      </c>
      <c r="D2745" s="20"/>
      <c r="E2745" s="21"/>
      <c r="F2745" s="5" t="s">
        <v>2792</v>
      </c>
      <c r="G2745" s="38"/>
      <c r="H2745" s="20"/>
      <c r="I2745" s="21"/>
      <c r="J2745" s="5"/>
      <c r="K2745" s="42">
        <v>5000</v>
      </c>
      <c r="L2745" s="21"/>
      <c r="M2745" s="6">
        <v>0</v>
      </c>
      <c r="N2745" s="42">
        <v>0</v>
      </c>
      <c r="O2745" s="21"/>
      <c r="P2745" s="42">
        <v>5000</v>
      </c>
      <c r="Q2745" s="21"/>
      <c r="R2745" s="7">
        <v>0</v>
      </c>
      <c r="S2745" s="4" t="s">
        <v>26</v>
      </c>
      <c r="T2745" s="41"/>
      <c r="U2745" s="20"/>
      <c r="V2745" s="21"/>
      <c r="W2745" s="41"/>
      <c r="X2745" s="20"/>
      <c r="Y2745" s="21"/>
      <c r="Z2745" s="38" t="s">
        <v>27</v>
      </c>
      <c r="AA2745" s="21"/>
    </row>
    <row r="2746" spans="1:27" x14ac:dyDescent="0.2">
      <c r="A2746" s="38" t="s">
        <v>21</v>
      </c>
      <c r="B2746" s="20"/>
      <c r="C2746" s="20"/>
      <c r="D2746" s="20"/>
      <c r="E2746" s="20"/>
      <c r="F2746" s="21"/>
      <c r="G2746" s="38" t="s">
        <v>28</v>
      </c>
      <c r="H2746" s="20"/>
      <c r="I2746" s="20"/>
      <c r="J2746" s="21"/>
      <c r="K2746" s="38" t="s">
        <v>29</v>
      </c>
      <c r="L2746" s="20"/>
      <c r="M2746" s="20"/>
      <c r="N2746" s="20"/>
      <c r="O2746" s="21"/>
      <c r="P2746" s="39" t="s">
        <v>30</v>
      </c>
      <c r="Q2746" s="40"/>
      <c r="R2746" s="8"/>
      <c r="S2746" s="39" t="s">
        <v>31</v>
      </c>
      <c r="T2746" s="20"/>
      <c r="U2746" s="20"/>
      <c r="V2746" s="40"/>
      <c r="W2746" s="35"/>
      <c r="X2746" s="20"/>
      <c r="Y2746" s="21"/>
      <c r="Z2746" s="36" t="s">
        <v>21</v>
      </c>
      <c r="AA2746" s="37"/>
    </row>
    <row r="2747" spans="1:27" ht="31.5" x14ac:dyDescent="0.2">
      <c r="A2747" s="41" t="s">
        <v>2795</v>
      </c>
      <c r="B2747" s="21"/>
      <c r="C2747" s="38" t="s">
        <v>2796</v>
      </c>
      <c r="D2747" s="20"/>
      <c r="E2747" s="21"/>
      <c r="F2747" s="5" t="s">
        <v>2792</v>
      </c>
      <c r="G2747" s="38"/>
      <c r="H2747" s="20"/>
      <c r="I2747" s="21"/>
      <c r="J2747" s="5"/>
      <c r="K2747" s="42">
        <v>0</v>
      </c>
      <c r="L2747" s="21"/>
      <c r="M2747" s="6">
        <v>0</v>
      </c>
      <c r="N2747" s="42">
        <v>0</v>
      </c>
      <c r="O2747" s="21"/>
      <c r="P2747" s="42">
        <v>0</v>
      </c>
      <c r="Q2747" s="21"/>
      <c r="R2747" s="7">
        <v>0</v>
      </c>
      <c r="S2747" s="4" t="s">
        <v>26</v>
      </c>
      <c r="T2747" s="41"/>
      <c r="U2747" s="20"/>
      <c r="V2747" s="21"/>
      <c r="W2747" s="41"/>
      <c r="X2747" s="20"/>
      <c r="Y2747" s="21"/>
      <c r="Z2747" s="38" t="s">
        <v>27</v>
      </c>
      <c r="AA2747" s="21"/>
    </row>
    <row r="2748" spans="1:27" x14ac:dyDescent="0.2">
      <c r="A2748" s="38" t="s">
        <v>21</v>
      </c>
      <c r="B2748" s="20"/>
      <c r="C2748" s="20"/>
      <c r="D2748" s="20"/>
      <c r="E2748" s="20"/>
      <c r="F2748" s="21"/>
      <c r="G2748" s="38" t="s">
        <v>28</v>
      </c>
      <c r="H2748" s="20"/>
      <c r="I2748" s="20"/>
      <c r="J2748" s="21"/>
      <c r="K2748" s="38" t="s">
        <v>29</v>
      </c>
      <c r="L2748" s="20"/>
      <c r="M2748" s="20"/>
      <c r="N2748" s="20"/>
      <c r="O2748" s="21"/>
      <c r="P2748" s="39" t="s">
        <v>30</v>
      </c>
      <c r="Q2748" s="40"/>
      <c r="R2748" s="8"/>
      <c r="S2748" s="39" t="s">
        <v>31</v>
      </c>
      <c r="T2748" s="20"/>
      <c r="U2748" s="20"/>
      <c r="V2748" s="40"/>
      <c r="W2748" s="35"/>
      <c r="X2748" s="20"/>
      <c r="Y2748" s="21"/>
      <c r="Z2748" s="36" t="s">
        <v>21</v>
      </c>
      <c r="AA2748" s="37"/>
    </row>
    <row r="2749" spans="1:27" ht="31.5" x14ac:dyDescent="0.2">
      <c r="A2749" s="41" t="s">
        <v>2797</v>
      </c>
      <c r="B2749" s="21"/>
      <c r="C2749" s="38" t="s">
        <v>2798</v>
      </c>
      <c r="D2749" s="20"/>
      <c r="E2749" s="21"/>
      <c r="F2749" s="5" t="s">
        <v>2778</v>
      </c>
      <c r="G2749" s="38"/>
      <c r="H2749" s="20"/>
      <c r="I2749" s="21"/>
      <c r="J2749" s="5"/>
      <c r="K2749" s="42">
        <v>16000</v>
      </c>
      <c r="L2749" s="21"/>
      <c r="M2749" s="6">
        <v>0</v>
      </c>
      <c r="N2749" s="42">
        <v>0</v>
      </c>
      <c r="O2749" s="21"/>
      <c r="P2749" s="42">
        <v>16000</v>
      </c>
      <c r="Q2749" s="21"/>
      <c r="R2749" s="7">
        <v>0</v>
      </c>
      <c r="S2749" s="4" t="s">
        <v>26</v>
      </c>
      <c r="T2749" s="41"/>
      <c r="U2749" s="20"/>
      <c r="V2749" s="21"/>
      <c r="W2749" s="41"/>
      <c r="X2749" s="20"/>
      <c r="Y2749" s="21"/>
      <c r="Z2749" s="38" t="s">
        <v>27</v>
      </c>
      <c r="AA2749" s="21"/>
    </row>
    <row r="2750" spans="1:27" x14ac:dyDescent="0.2">
      <c r="A2750" s="38" t="s">
        <v>21</v>
      </c>
      <c r="B2750" s="20"/>
      <c r="C2750" s="20"/>
      <c r="D2750" s="20"/>
      <c r="E2750" s="20"/>
      <c r="F2750" s="21"/>
      <c r="G2750" s="38" t="s">
        <v>28</v>
      </c>
      <c r="H2750" s="20"/>
      <c r="I2750" s="20"/>
      <c r="J2750" s="21"/>
      <c r="K2750" s="38" t="s">
        <v>29</v>
      </c>
      <c r="L2750" s="20"/>
      <c r="M2750" s="20"/>
      <c r="N2750" s="20"/>
      <c r="O2750" s="21"/>
      <c r="P2750" s="39" t="s">
        <v>30</v>
      </c>
      <c r="Q2750" s="40"/>
      <c r="R2750" s="8"/>
      <c r="S2750" s="39" t="s">
        <v>31</v>
      </c>
      <c r="T2750" s="20"/>
      <c r="U2750" s="20"/>
      <c r="V2750" s="40"/>
      <c r="W2750" s="35"/>
      <c r="X2750" s="20"/>
      <c r="Y2750" s="21"/>
      <c r="Z2750" s="36" t="s">
        <v>21</v>
      </c>
      <c r="AA2750" s="37"/>
    </row>
    <row r="2751" spans="1:27" ht="31.5" x14ac:dyDescent="0.2">
      <c r="A2751" s="41" t="s">
        <v>2799</v>
      </c>
      <c r="B2751" s="21"/>
      <c r="C2751" s="38" t="s">
        <v>2800</v>
      </c>
      <c r="D2751" s="20"/>
      <c r="E2751" s="21"/>
      <c r="F2751" s="5" t="s">
        <v>2792</v>
      </c>
      <c r="G2751" s="38"/>
      <c r="H2751" s="20"/>
      <c r="I2751" s="21"/>
      <c r="J2751" s="5"/>
      <c r="K2751" s="42">
        <v>19000</v>
      </c>
      <c r="L2751" s="21"/>
      <c r="M2751" s="6">
        <v>0</v>
      </c>
      <c r="N2751" s="42">
        <v>0</v>
      </c>
      <c r="O2751" s="21"/>
      <c r="P2751" s="42">
        <v>19000</v>
      </c>
      <c r="Q2751" s="21"/>
      <c r="R2751" s="7">
        <v>0</v>
      </c>
      <c r="S2751" s="4" t="s">
        <v>26</v>
      </c>
      <c r="T2751" s="41"/>
      <c r="U2751" s="20"/>
      <c r="V2751" s="21"/>
      <c r="W2751" s="41"/>
      <c r="X2751" s="20"/>
      <c r="Y2751" s="21"/>
      <c r="Z2751" s="38" t="s">
        <v>27</v>
      </c>
      <c r="AA2751" s="21"/>
    </row>
    <row r="2752" spans="1:27" x14ac:dyDescent="0.2">
      <c r="A2752" s="38" t="s">
        <v>21</v>
      </c>
      <c r="B2752" s="20"/>
      <c r="C2752" s="20"/>
      <c r="D2752" s="20"/>
      <c r="E2752" s="20"/>
      <c r="F2752" s="21"/>
      <c r="G2752" s="38" t="s">
        <v>28</v>
      </c>
      <c r="H2752" s="20"/>
      <c r="I2752" s="20"/>
      <c r="J2752" s="21"/>
      <c r="K2752" s="38" t="s">
        <v>29</v>
      </c>
      <c r="L2752" s="20"/>
      <c r="M2752" s="20"/>
      <c r="N2752" s="20"/>
      <c r="O2752" s="21"/>
      <c r="P2752" s="39" t="s">
        <v>30</v>
      </c>
      <c r="Q2752" s="40"/>
      <c r="R2752" s="8"/>
      <c r="S2752" s="39" t="s">
        <v>31</v>
      </c>
      <c r="T2752" s="20"/>
      <c r="U2752" s="20"/>
      <c r="V2752" s="40"/>
      <c r="W2752" s="35"/>
      <c r="X2752" s="20"/>
      <c r="Y2752" s="21"/>
      <c r="Z2752" s="36" t="s">
        <v>21</v>
      </c>
      <c r="AA2752" s="37"/>
    </row>
    <row r="2753" spans="1:27" ht="31.5" x14ac:dyDescent="0.2">
      <c r="A2753" s="41" t="s">
        <v>2801</v>
      </c>
      <c r="B2753" s="21"/>
      <c r="C2753" s="38" t="s">
        <v>2802</v>
      </c>
      <c r="D2753" s="20"/>
      <c r="E2753" s="21"/>
      <c r="F2753" s="5" t="s">
        <v>2792</v>
      </c>
      <c r="G2753" s="38"/>
      <c r="H2753" s="20"/>
      <c r="I2753" s="21"/>
      <c r="J2753" s="5"/>
      <c r="K2753" s="42">
        <v>19000</v>
      </c>
      <c r="L2753" s="21"/>
      <c r="M2753" s="6">
        <v>0</v>
      </c>
      <c r="N2753" s="42">
        <v>0</v>
      </c>
      <c r="O2753" s="21"/>
      <c r="P2753" s="42">
        <v>19000</v>
      </c>
      <c r="Q2753" s="21"/>
      <c r="R2753" s="7">
        <v>0</v>
      </c>
      <c r="S2753" s="4" t="s">
        <v>26</v>
      </c>
      <c r="T2753" s="41"/>
      <c r="U2753" s="20"/>
      <c r="V2753" s="21"/>
      <c r="W2753" s="41"/>
      <c r="X2753" s="20"/>
      <c r="Y2753" s="21"/>
      <c r="Z2753" s="38" t="s">
        <v>27</v>
      </c>
      <c r="AA2753" s="21"/>
    </row>
    <row r="2754" spans="1:27" x14ac:dyDescent="0.2">
      <c r="A2754" s="38" t="s">
        <v>21</v>
      </c>
      <c r="B2754" s="20"/>
      <c r="C2754" s="20"/>
      <c r="D2754" s="20"/>
      <c r="E2754" s="20"/>
      <c r="F2754" s="21"/>
      <c r="G2754" s="38" t="s">
        <v>28</v>
      </c>
      <c r="H2754" s="20"/>
      <c r="I2754" s="20"/>
      <c r="J2754" s="21"/>
      <c r="K2754" s="38" t="s">
        <v>29</v>
      </c>
      <c r="L2754" s="20"/>
      <c r="M2754" s="20"/>
      <c r="N2754" s="20"/>
      <c r="O2754" s="21"/>
      <c r="P2754" s="39" t="s">
        <v>30</v>
      </c>
      <c r="Q2754" s="40"/>
      <c r="R2754" s="8"/>
      <c r="S2754" s="39" t="s">
        <v>31</v>
      </c>
      <c r="T2754" s="20"/>
      <c r="U2754" s="20"/>
      <c r="V2754" s="40"/>
      <c r="W2754" s="35"/>
      <c r="X2754" s="20"/>
      <c r="Y2754" s="21"/>
      <c r="Z2754" s="36" t="s">
        <v>21</v>
      </c>
      <c r="AA2754" s="37"/>
    </row>
    <row r="2755" spans="1:27" ht="31.5" x14ac:dyDescent="0.2">
      <c r="A2755" s="41" t="s">
        <v>2803</v>
      </c>
      <c r="B2755" s="21"/>
      <c r="C2755" s="38" t="s">
        <v>2804</v>
      </c>
      <c r="D2755" s="20"/>
      <c r="E2755" s="21"/>
      <c r="F2755" s="5" t="s">
        <v>2792</v>
      </c>
      <c r="G2755" s="38"/>
      <c r="H2755" s="20"/>
      <c r="I2755" s="21"/>
      <c r="J2755" s="5"/>
      <c r="K2755" s="42">
        <v>0</v>
      </c>
      <c r="L2755" s="21"/>
      <c r="M2755" s="6">
        <v>0</v>
      </c>
      <c r="N2755" s="42">
        <v>0</v>
      </c>
      <c r="O2755" s="21"/>
      <c r="P2755" s="42">
        <v>0</v>
      </c>
      <c r="Q2755" s="21"/>
      <c r="R2755" s="7">
        <v>0</v>
      </c>
      <c r="S2755" s="4" t="s">
        <v>26</v>
      </c>
      <c r="T2755" s="41"/>
      <c r="U2755" s="20"/>
      <c r="V2755" s="21"/>
      <c r="W2755" s="41"/>
      <c r="X2755" s="20"/>
      <c r="Y2755" s="21"/>
      <c r="Z2755" s="38" t="s">
        <v>27</v>
      </c>
      <c r="AA2755" s="21"/>
    </row>
    <row r="2756" spans="1:27" x14ac:dyDescent="0.2">
      <c r="A2756" s="38" t="s">
        <v>21</v>
      </c>
      <c r="B2756" s="20"/>
      <c r="C2756" s="20"/>
      <c r="D2756" s="20"/>
      <c r="E2756" s="20"/>
      <c r="F2756" s="21"/>
      <c r="G2756" s="38" t="s">
        <v>28</v>
      </c>
      <c r="H2756" s="20"/>
      <c r="I2756" s="20"/>
      <c r="J2756" s="21"/>
      <c r="K2756" s="38" t="s">
        <v>29</v>
      </c>
      <c r="L2756" s="20"/>
      <c r="M2756" s="20"/>
      <c r="N2756" s="20"/>
      <c r="O2756" s="21"/>
      <c r="P2756" s="39" t="s">
        <v>30</v>
      </c>
      <c r="Q2756" s="40"/>
      <c r="R2756" s="8"/>
      <c r="S2756" s="39" t="s">
        <v>31</v>
      </c>
      <c r="T2756" s="20"/>
      <c r="U2756" s="20"/>
      <c r="V2756" s="40"/>
      <c r="W2756" s="35"/>
      <c r="X2756" s="20"/>
      <c r="Y2756" s="21"/>
      <c r="Z2756" s="36" t="s">
        <v>21</v>
      </c>
      <c r="AA2756" s="37"/>
    </row>
    <row r="2757" spans="1:27" ht="31.5" x14ac:dyDescent="0.2">
      <c r="A2757" s="41" t="s">
        <v>2805</v>
      </c>
      <c r="B2757" s="21"/>
      <c r="C2757" s="38" t="s">
        <v>2806</v>
      </c>
      <c r="D2757" s="20"/>
      <c r="E2757" s="21"/>
      <c r="F2757" s="5" t="s">
        <v>2792</v>
      </c>
      <c r="G2757" s="38"/>
      <c r="H2757" s="20"/>
      <c r="I2757" s="21"/>
      <c r="J2757" s="5"/>
      <c r="K2757" s="42">
        <v>12000</v>
      </c>
      <c r="L2757" s="21"/>
      <c r="M2757" s="6">
        <v>0</v>
      </c>
      <c r="N2757" s="42">
        <v>0</v>
      </c>
      <c r="O2757" s="21"/>
      <c r="P2757" s="42">
        <v>12000</v>
      </c>
      <c r="Q2757" s="21"/>
      <c r="R2757" s="7">
        <v>0</v>
      </c>
      <c r="S2757" s="4" t="s">
        <v>26</v>
      </c>
      <c r="T2757" s="41"/>
      <c r="U2757" s="20"/>
      <c r="V2757" s="21"/>
      <c r="W2757" s="41"/>
      <c r="X2757" s="20"/>
      <c r="Y2757" s="21"/>
      <c r="Z2757" s="38" t="s">
        <v>27</v>
      </c>
      <c r="AA2757" s="21"/>
    </row>
    <row r="2758" spans="1:27" x14ac:dyDescent="0.2">
      <c r="A2758" s="38" t="s">
        <v>21</v>
      </c>
      <c r="B2758" s="20"/>
      <c r="C2758" s="20"/>
      <c r="D2758" s="20"/>
      <c r="E2758" s="20"/>
      <c r="F2758" s="21"/>
      <c r="G2758" s="38" t="s">
        <v>28</v>
      </c>
      <c r="H2758" s="20"/>
      <c r="I2758" s="20"/>
      <c r="J2758" s="21"/>
      <c r="K2758" s="38" t="s">
        <v>29</v>
      </c>
      <c r="L2758" s="20"/>
      <c r="M2758" s="20"/>
      <c r="N2758" s="20"/>
      <c r="O2758" s="21"/>
      <c r="P2758" s="39" t="s">
        <v>30</v>
      </c>
      <c r="Q2758" s="40"/>
      <c r="R2758" s="8"/>
      <c r="S2758" s="39" t="s">
        <v>31</v>
      </c>
      <c r="T2758" s="20"/>
      <c r="U2758" s="20"/>
      <c r="V2758" s="40"/>
      <c r="W2758" s="35"/>
      <c r="X2758" s="20"/>
      <c r="Y2758" s="21"/>
      <c r="Z2758" s="36" t="s">
        <v>21</v>
      </c>
      <c r="AA2758" s="37"/>
    </row>
    <row r="2759" spans="1:27" x14ac:dyDescent="0.2">
      <c r="A2759" s="33" t="s">
        <v>21</v>
      </c>
      <c r="B2759" s="23"/>
      <c r="C2759" s="23"/>
      <c r="D2759" s="23"/>
      <c r="E2759" s="23"/>
      <c r="F2759" s="23"/>
      <c r="G2759" s="30" t="s">
        <v>32</v>
      </c>
      <c r="H2759" s="23"/>
      <c r="I2759" s="23"/>
      <c r="J2759" s="23"/>
      <c r="K2759" s="34">
        <v>76000</v>
      </c>
      <c r="L2759" s="23"/>
      <c r="M2759" s="9">
        <v>0</v>
      </c>
      <c r="N2759" s="34">
        <v>0</v>
      </c>
      <c r="O2759" s="23"/>
      <c r="P2759" s="34">
        <v>76000</v>
      </c>
      <c r="Q2759" s="23"/>
      <c r="R2759" s="10" t="s">
        <v>21</v>
      </c>
      <c r="S2759" s="10" t="s">
        <v>21</v>
      </c>
      <c r="T2759" s="30"/>
      <c r="U2759" s="23"/>
      <c r="V2759" s="23"/>
      <c r="W2759" s="30"/>
      <c r="X2759" s="23"/>
      <c r="Y2759" s="23"/>
      <c r="Z2759" s="31" t="s">
        <v>21</v>
      </c>
      <c r="AA2759" s="23"/>
    </row>
    <row r="2760" spans="1:27" x14ac:dyDescent="0.2">
      <c r="A2760" s="2" t="s">
        <v>21</v>
      </c>
      <c r="B2760" s="22" t="s">
        <v>2807</v>
      </c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</row>
    <row r="2761" spans="1:27" ht="31.5" x14ac:dyDescent="0.2">
      <c r="A2761" s="41" t="s">
        <v>2808</v>
      </c>
      <c r="B2761" s="21"/>
      <c r="C2761" s="38" t="s">
        <v>2809</v>
      </c>
      <c r="D2761" s="20"/>
      <c r="E2761" s="21"/>
      <c r="F2761" s="5" t="s">
        <v>2810</v>
      </c>
      <c r="G2761" s="38"/>
      <c r="H2761" s="20"/>
      <c r="I2761" s="21"/>
      <c r="J2761" s="5"/>
      <c r="K2761" s="42">
        <v>4500</v>
      </c>
      <c r="L2761" s="21"/>
      <c r="M2761" s="6">
        <v>0</v>
      </c>
      <c r="N2761" s="42">
        <v>0</v>
      </c>
      <c r="O2761" s="21"/>
      <c r="P2761" s="42">
        <v>4500</v>
      </c>
      <c r="Q2761" s="21"/>
      <c r="R2761" s="7">
        <v>0</v>
      </c>
      <c r="S2761" s="4" t="s">
        <v>26</v>
      </c>
      <c r="T2761" s="41"/>
      <c r="U2761" s="20"/>
      <c r="V2761" s="21"/>
      <c r="W2761" s="41"/>
      <c r="X2761" s="20"/>
      <c r="Y2761" s="21"/>
      <c r="Z2761" s="38" t="s">
        <v>27</v>
      </c>
      <c r="AA2761" s="21"/>
    </row>
    <row r="2762" spans="1:27" x14ac:dyDescent="0.2">
      <c r="A2762" s="38" t="s">
        <v>21</v>
      </c>
      <c r="B2762" s="20"/>
      <c r="C2762" s="20"/>
      <c r="D2762" s="20"/>
      <c r="E2762" s="20"/>
      <c r="F2762" s="21"/>
      <c r="G2762" s="38" t="s">
        <v>28</v>
      </c>
      <c r="H2762" s="20"/>
      <c r="I2762" s="20"/>
      <c r="J2762" s="21"/>
      <c r="K2762" s="38" t="s">
        <v>29</v>
      </c>
      <c r="L2762" s="20"/>
      <c r="M2762" s="20"/>
      <c r="N2762" s="20"/>
      <c r="O2762" s="21"/>
      <c r="P2762" s="39" t="s">
        <v>30</v>
      </c>
      <c r="Q2762" s="40"/>
      <c r="R2762" s="8"/>
      <c r="S2762" s="39" t="s">
        <v>31</v>
      </c>
      <c r="T2762" s="20"/>
      <c r="U2762" s="20"/>
      <c r="V2762" s="40"/>
      <c r="W2762" s="35"/>
      <c r="X2762" s="20"/>
      <c r="Y2762" s="21"/>
      <c r="Z2762" s="36" t="s">
        <v>21</v>
      </c>
      <c r="AA2762" s="37"/>
    </row>
    <row r="2763" spans="1:27" ht="31.5" x14ac:dyDescent="0.2">
      <c r="A2763" s="41" t="s">
        <v>2811</v>
      </c>
      <c r="B2763" s="21"/>
      <c r="C2763" s="38" t="s">
        <v>2812</v>
      </c>
      <c r="D2763" s="20"/>
      <c r="E2763" s="21"/>
      <c r="F2763" s="5" t="s">
        <v>2810</v>
      </c>
      <c r="G2763" s="38"/>
      <c r="H2763" s="20"/>
      <c r="I2763" s="21"/>
      <c r="J2763" s="5"/>
      <c r="K2763" s="42">
        <v>4500</v>
      </c>
      <c r="L2763" s="21"/>
      <c r="M2763" s="6">
        <v>0</v>
      </c>
      <c r="N2763" s="42">
        <v>0</v>
      </c>
      <c r="O2763" s="21"/>
      <c r="P2763" s="42">
        <v>4500</v>
      </c>
      <c r="Q2763" s="21"/>
      <c r="R2763" s="7">
        <v>0</v>
      </c>
      <c r="S2763" s="4" t="s">
        <v>26</v>
      </c>
      <c r="T2763" s="41"/>
      <c r="U2763" s="20"/>
      <c r="V2763" s="21"/>
      <c r="W2763" s="41"/>
      <c r="X2763" s="20"/>
      <c r="Y2763" s="21"/>
      <c r="Z2763" s="38" t="s">
        <v>27</v>
      </c>
      <c r="AA2763" s="21"/>
    </row>
    <row r="2764" spans="1:27" x14ac:dyDescent="0.2">
      <c r="A2764" s="38" t="s">
        <v>21</v>
      </c>
      <c r="B2764" s="20"/>
      <c r="C2764" s="20"/>
      <c r="D2764" s="20"/>
      <c r="E2764" s="20"/>
      <c r="F2764" s="21"/>
      <c r="G2764" s="38" t="s">
        <v>28</v>
      </c>
      <c r="H2764" s="20"/>
      <c r="I2764" s="20"/>
      <c r="J2764" s="21"/>
      <c r="K2764" s="38" t="s">
        <v>29</v>
      </c>
      <c r="L2764" s="20"/>
      <c r="M2764" s="20"/>
      <c r="N2764" s="20"/>
      <c r="O2764" s="21"/>
      <c r="P2764" s="39" t="s">
        <v>30</v>
      </c>
      <c r="Q2764" s="40"/>
      <c r="R2764" s="8"/>
      <c r="S2764" s="39" t="s">
        <v>31</v>
      </c>
      <c r="T2764" s="20"/>
      <c r="U2764" s="20"/>
      <c r="V2764" s="40"/>
      <c r="W2764" s="35"/>
      <c r="X2764" s="20"/>
      <c r="Y2764" s="21"/>
      <c r="Z2764" s="36" t="s">
        <v>21</v>
      </c>
      <c r="AA2764" s="37"/>
    </row>
    <row r="2765" spans="1:27" ht="31.5" x14ac:dyDescent="0.2">
      <c r="A2765" s="41" t="s">
        <v>2813</v>
      </c>
      <c r="B2765" s="21"/>
      <c r="C2765" s="38" t="s">
        <v>2814</v>
      </c>
      <c r="D2765" s="20"/>
      <c r="E2765" s="21"/>
      <c r="F2765" s="5" t="s">
        <v>2810</v>
      </c>
      <c r="G2765" s="38"/>
      <c r="H2765" s="20"/>
      <c r="I2765" s="21"/>
      <c r="J2765" s="5"/>
      <c r="K2765" s="42">
        <v>4500</v>
      </c>
      <c r="L2765" s="21"/>
      <c r="M2765" s="6">
        <v>0</v>
      </c>
      <c r="N2765" s="42">
        <v>0</v>
      </c>
      <c r="O2765" s="21"/>
      <c r="P2765" s="42">
        <v>4500</v>
      </c>
      <c r="Q2765" s="21"/>
      <c r="R2765" s="7">
        <v>0</v>
      </c>
      <c r="S2765" s="4" t="s">
        <v>26</v>
      </c>
      <c r="T2765" s="41"/>
      <c r="U2765" s="20"/>
      <c r="V2765" s="21"/>
      <c r="W2765" s="41"/>
      <c r="X2765" s="20"/>
      <c r="Y2765" s="21"/>
      <c r="Z2765" s="38" t="s">
        <v>27</v>
      </c>
      <c r="AA2765" s="21"/>
    </row>
    <row r="2766" spans="1:27" x14ac:dyDescent="0.2">
      <c r="A2766" s="38" t="s">
        <v>21</v>
      </c>
      <c r="B2766" s="20"/>
      <c r="C2766" s="20"/>
      <c r="D2766" s="20"/>
      <c r="E2766" s="20"/>
      <c r="F2766" s="21"/>
      <c r="G2766" s="38" t="s">
        <v>28</v>
      </c>
      <c r="H2766" s="20"/>
      <c r="I2766" s="20"/>
      <c r="J2766" s="21"/>
      <c r="K2766" s="38" t="s">
        <v>29</v>
      </c>
      <c r="L2766" s="20"/>
      <c r="M2766" s="20"/>
      <c r="N2766" s="20"/>
      <c r="O2766" s="21"/>
      <c r="P2766" s="39" t="s">
        <v>30</v>
      </c>
      <c r="Q2766" s="40"/>
      <c r="R2766" s="8"/>
      <c r="S2766" s="39" t="s">
        <v>31</v>
      </c>
      <c r="T2766" s="20"/>
      <c r="U2766" s="20"/>
      <c r="V2766" s="40"/>
      <c r="W2766" s="35"/>
      <c r="X2766" s="20"/>
      <c r="Y2766" s="21"/>
      <c r="Z2766" s="36" t="s">
        <v>21</v>
      </c>
      <c r="AA2766" s="37"/>
    </row>
    <row r="2767" spans="1:27" x14ac:dyDescent="0.2">
      <c r="A2767" s="33" t="s">
        <v>21</v>
      </c>
      <c r="B2767" s="23"/>
      <c r="C2767" s="23"/>
      <c r="D2767" s="23"/>
      <c r="E2767" s="23"/>
      <c r="F2767" s="23"/>
      <c r="G2767" s="30" t="s">
        <v>32</v>
      </c>
      <c r="H2767" s="23"/>
      <c r="I2767" s="23"/>
      <c r="J2767" s="23"/>
      <c r="K2767" s="34">
        <v>13500</v>
      </c>
      <c r="L2767" s="23"/>
      <c r="M2767" s="9">
        <v>0</v>
      </c>
      <c r="N2767" s="34">
        <v>0</v>
      </c>
      <c r="O2767" s="23"/>
      <c r="P2767" s="34">
        <v>13500</v>
      </c>
      <c r="Q2767" s="23"/>
      <c r="R2767" s="10" t="s">
        <v>21</v>
      </c>
      <c r="S2767" s="10" t="s">
        <v>21</v>
      </c>
      <c r="T2767" s="30"/>
      <c r="U2767" s="23"/>
      <c r="V2767" s="23"/>
      <c r="W2767" s="30"/>
      <c r="X2767" s="23"/>
      <c r="Y2767" s="23"/>
      <c r="Z2767" s="31" t="s">
        <v>21</v>
      </c>
      <c r="AA2767" s="23"/>
    </row>
    <row r="2768" spans="1:27" x14ac:dyDescent="0.2">
      <c r="A2768" s="2" t="s">
        <v>21</v>
      </c>
      <c r="B2768" s="22" t="s">
        <v>2815</v>
      </c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</row>
    <row r="2769" spans="1:27" ht="31.5" x14ac:dyDescent="0.2">
      <c r="A2769" s="41" t="s">
        <v>2816</v>
      </c>
      <c r="B2769" s="21"/>
      <c r="C2769" s="38" t="s">
        <v>2817</v>
      </c>
      <c r="D2769" s="20"/>
      <c r="E2769" s="21"/>
      <c r="F2769" s="5" t="s">
        <v>2818</v>
      </c>
      <c r="G2769" s="38"/>
      <c r="H2769" s="20"/>
      <c r="I2769" s="21"/>
      <c r="J2769" s="5"/>
      <c r="K2769" s="42">
        <v>23000</v>
      </c>
      <c r="L2769" s="21"/>
      <c r="M2769" s="6">
        <v>0</v>
      </c>
      <c r="N2769" s="42">
        <v>0</v>
      </c>
      <c r="O2769" s="21"/>
      <c r="P2769" s="42">
        <v>23000</v>
      </c>
      <c r="Q2769" s="21"/>
      <c r="R2769" s="7">
        <v>0</v>
      </c>
      <c r="S2769" s="4" t="s">
        <v>26</v>
      </c>
      <c r="T2769" s="41"/>
      <c r="U2769" s="20"/>
      <c r="V2769" s="21"/>
      <c r="W2769" s="41"/>
      <c r="X2769" s="20"/>
      <c r="Y2769" s="21"/>
      <c r="Z2769" s="38" t="s">
        <v>27</v>
      </c>
      <c r="AA2769" s="21"/>
    </row>
    <row r="2770" spans="1:27" x14ac:dyDescent="0.2">
      <c r="A2770" s="38" t="s">
        <v>21</v>
      </c>
      <c r="B2770" s="20"/>
      <c r="C2770" s="20"/>
      <c r="D2770" s="20"/>
      <c r="E2770" s="20"/>
      <c r="F2770" s="21"/>
      <c r="G2770" s="38" t="s">
        <v>28</v>
      </c>
      <c r="H2770" s="20"/>
      <c r="I2770" s="20"/>
      <c r="J2770" s="21"/>
      <c r="K2770" s="38" t="s">
        <v>29</v>
      </c>
      <c r="L2770" s="20"/>
      <c r="M2770" s="20"/>
      <c r="N2770" s="20"/>
      <c r="O2770" s="21"/>
      <c r="P2770" s="39" t="s">
        <v>30</v>
      </c>
      <c r="Q2770" s="40"/>
      <c r="R2770" s="8"/>
      <c r="S2770" s="39" t="s">
        <v>31</v>
      </c>
      <c r="T2770" s="20"/>
      <c r="U2770" s="20"/>
      <c r="V2770" s="40"/>
      <c r="W2770" s="35"/>
      <c r="X2770" s="20"/>
      <c r="Y2770" s="21"/>
      <c r="Z2770" s="36" t="s">
        <v>21</v>
      </c>
      <c r="AA2770" s="37"/>
    </row>
    <row r="2771" spans="1:27" ht="31.5" x14ac:dyDescent="0.2">
      <c r="A2771" s="41" t="s">
        <v>2819</v>
      </c>
      <c r="B2771" s="21"/>
      <c r="C2771" s="38" t="s">
        <v>2820</v>
      </c>
      <c r="D2771" s="20"/>
      <c r="E2771" s="21"/>
      <c r="F2771" s="5" t="s">
        <v>2818</v>
      </c>
      <c r="G2771" s="38"/>
      <c r="H2771" s="20"/>
      <c r="I2771" s="21"/>
      <c r="J2771" s="5"/>
      <c r="K2771" s="42">
        <v>22000</v>
      </c>
      <c r="L2771" s="21"/>
      <c r="M2771" s="6">
        <v>0</v>
      </c>
      <c r="N2771" s="42">
        <v>0</v>
      </c>
      <c r="O2771" s="21"/>
      <c r="P2771" s="42">
        <v>22000</v>
      </c>
      <c r="Q2771" s="21"/>
      <c r="R2771" s="7">
        <v>0</v>
      </c>
      <c r="S2771" s="4" t="s">
        <v>26</v>
      </c>
      <c r="T2771" s="41"/>
      <c r="U2771" s="20"/>
      <c r="V2771" s="21"/>
      <c r="W2771" s="41"/>
      <c r="X2771" s="20"/>
      <c r="Y2771" s="21"/>
      <c r="Z2771" s="38" t="s">
        <v>27</v>
      </c>
      <c r="AA2771" s="21"/>
    </row>
    <row r="2772" spans="1:27" x14ac:dyDescent="0.2">
      <c r="A2772" s="38" t="s">
        <v>21</v>
      </c>
      <c r="B2772" s="20"/>
      <c r="C2772" s="20"/>
      <c r="D2772" s="20"/>
      <c r="E2772" s="20"/>
      <c r="F2772" s="21"/>
      <c r="G2772" s="38" t="s">
        <v>28</v>
      </c>
      <c r="H2772" s="20"/>
      <c r="I2772" s="20"/>
      <c r="J2772" s="21"/>
      <c r="K2772" s="38" t="s">
        <v>29</v>
      </c>
      <c r="L2772" s="20"/>
      <c r="M2772" s="20"/>
      <c r="N2772" s="20"/>
      <c r="O2772" s="21"/>
      <c r="P2772" s="39" t="s">
        <v>30</v>
      </c>
      <c r="Q2772" s="40"/>
      <c r="R2772" s="8"/>
      <c r="S2772" s="39" t="s">
        <v>31</v>
      </c>
      <c r="T2772" s="20"/>
      <c r="U2772" s="20"/>
      <c r="V2772" s="40"/>
      <c r="W2772" s="35"/>
      <c r="X2772" s="20"/>
      <c r="Y2772" s="21"/>
      <c r="Z2772" s="36" t="s">
        <v>21</v>
      </c>
      <c r="AA2772" s="37"/>
    </row>
    <row r="2773" spans="1:27" ht="31.5" x14ac:dyDescent="0.2">
      <c r="A2773" s="41" t="s">
        <v>2821</v>
      </c>
      <c r="B2773" s="21"/>
      <c r="C2773" s="38" t="s">
        <v>2822</v>
      </c>
      <c r="D2773" s="20"/>
      <c r="E2773" s="21"/>
      <c r="F2773" s="5" t="s">
        <v>2818</v>
      </c>
      <c r="G2773" s="38"/>
      <c r="H2773" s="20"/>
      <c r="I2773" s="21"/>
      <c r="J2773" s="5"/>
      <c r="K2773" s="42">
        <v>22000</v>
      </c>
      <c r="L2773" s="21"/>
      <c r="M2773" s="6">
        <v>0</v>
      </c>
      <c r="N2773" s="42">
        <v>0</v>
      </c>
      <c r="O2773" s="21"/>
      <c r="P2773" s="42">
        <v>22000</v>
      </c>
      <c r="Q2773" s="21"/>
      <c r="R2773" s="7">
        <v>0</v>
      </c>
      <c r="S2773" s="4" t="s">
        <v>26</v>
      </c>
      <c r="T2773" s="41"/>
      <c r="U2773" s="20"/>
      <c r="V2773" s="21"/>
      <c r="W2773" s="41"/>
      <c r="X2773" s="20"/>
      <c r="Y2773" s="21"/>
      <c r="Z2773" s="38" t="s">
        <v>27</v>
      </c>
      <c r="AA2773" s="21"/>
    </row>
    <row r="2774" spans="1:27" x14ac:dyDescent="0.2">
      <c r="A2774" s="38" t="s">
        <v>21</v>
      </c>
      <c r="B2774" s="20"/>
      <c r="C2774" s="20"/>
      <c r="D2774" s="20"/>
      <c r="E2774" s="20"/>
      <c r="F2774" s="21"/>
      <c r="G2774" s="38" t="s">
        <v>28</v>
      </c>
      <c r="H2774" s="20"/>
      <c r="I2774" s="20"/>
      <c r="J2774" s="21"/>
      <c r="K2774" s="38" t="s">
        <v>29</v>
      </c>
      <c r="L2774" s="20"/>
      <c r="M2774" s="20"/>
      <c r="N2774" s="20"/>
      <c r="O2774" s="21"/>
      <c r="P2774" s="39" t="s">
        <v>30</v>
      </c>
      <c r="Q2774" s="40"/>
      <c r="R2774" s="8"/>
      <c r="S2774" s="39" t="s">
        <v>31</v>
      </c>
      <c r="T2774" s="20"/>
      <c r="U2774" s="20"/>
      <c r="V2774" s="40"/>
      <c r="W2774" s="35"/>
      <c r="X2774" s="20"/>
      <c r="Y2774" s="21"/>
      <c r="Z2774" s="36" t="s">
        <v>21</v>
      </c>
      <c r="AA2774" s="37"/>
    </row>
    <row r="2775" spans="1:27" ht="31.5" x14ac:dyDescent="0.2">
      <c r="A2775" s="41" t="s">
        <v>2823</v>
      </c>
      <c r="B2775" s="21"/>
      <c r="C2775" s="38" t="s">
        <v>2824</v>
      </c>
      <c r="D2775" s="20"/>
      <c r="E2775" s="21"/>
      <c r="F2775" s="5" t="s">
        <v>2818</v>
      </c>
      <c r="G2775" s="38"/>
      <c r="H2775" s="20"/>
      <c r="I2775" s="21"/>
      <c r="J2775" s="5"/>
      <c r="K2775" s="42">
        <v>22000</v>
      </c>
      <c r="L2775" s="21"/>
      <c r="M2775" s="6">
        <v>0</v>
      </c>
      <c r="N2775" s="42">
        <v>0</v>
      </c>
      <c r="O2775" s="21"/>
      <c r="P2775" s="42">
        <v>22000</v>
      </c>
      <c r="Q2775" s="21"/>
      <c r="R2775" s="7">
        <v>0</v>
      </c>
      <c r="S2775" s="4" t="s">
        <v>26</v>
      </c>
      <c r="T2775" s="41"/>
      <c r="U2775" s="20"/>
      <c r="V2775" s="21"/>
      <c r="W2775" s="41"/>
      <c r="X2775" s="20"/>
      <c r="Y2775" s="21"/>
      <c r="Z2775" s="38" t="s">
        <v>27</v>
      </c>
      <c r="AA2775" s="21"/>
    </row>
    <row r="2776" spans="1:27" x14ac:dyDescent="0.2">
      <c r="A2776" s="38" t="s">
        <v>21</v>
      </c>
      <c r="B2776" s="20"/>
      <c r="C2776" s="20"/>
      <c r="D2776" s="20"/>
      <c r="E2776" s="20"/>
      <c r="F2776" s="21"/>
      <c r="G2776" s="38" t="s">
        <v>28</v>
      </c>
      <c r="H2776" s="20"/>
      <c r="I2776" s="20"/>
      <c r="J2776" s="21"/>
      <c r="K2776" s="38" t="s">
        <v>29</v>
      </c>
      <c r="L2776" s="20"/>
      <c r="M2776" s="20"/>
      <c r="N2776" s="20"/>
      <c r="O2776" s="21"/>
      <c r="P2776" s="39" t="s">
        <v>30</v>
      </c>
      <c r="Q2776" s="40"/>
      <c r="R2776" s="8"/>
      <c r="S2776" s="39" t="s">
        <v>31</v>
      </c>
      <c r="T2776" s="20"/>
      <c r="U2776" s="20"/>
      <c r="V2776" s="40"/>
      <c r="W2776" s="35"/>
      <c r="X2776" s="20"/>
      <c r="Y2776" s="21"/>
      <c r="Z2776" s="36" t="s">
        <v>21</v>
      </c>
      <c r="AA2776" s="37"/>
    </row>
    <row r="2777" spans="1:27" ht="31.5" x14ac:dyDescent="0.2">
      <c r="A2777" s="41" t="s">
        <v>2825</v>
      </c>
      <c r="B2777" s="21"/>
      <c r="C2777" s="38" t="s">
        <v>2826</v>
      </c>
      <c r="D2777" s="20"/>
      <c r="E2777" s="21"/>
      <c r="F2777" s="5" t="s">
        <v>2818</v>
      </c>
      <c r="G2777" s="38"/>
      <c r="H2777" s="20"/>
      <c r="I2777" s="21"/>
      <c r="J2777" s="5"/>
      <c r="K2777" s="42">
        <v>22000</v>
      </c>
      <c r="L2777" s="21"/>
      <c r="M2777" s="6">
        <v>0</v>
      </c>
      <c r="N2777" s="42">
        <v>0</v>
      </c>
      <c r="O2777" s="21"/>
      <c r="P2777" s="42">
        <v>22000</v>
      </c>
      <c r="Q2777" s="21"/>
      <c r="R2777" s="7">
        <v>0</v>
      </c>
      <c r="S2777" s="4" t="s">
        <v>26</v>
      </c>
      <c r="T2777" s="41"/>
      <c r="U2777" s="20"/>
      <c r="V2777" s="21"/>
      <c r="W2777" s="41"/>
      <c r="X2777" s="20"/>
      <c r="Y2777" s="21"/>
      <c r="Z2777" s="38" t="s">
        <v>27</v>
      </c>
      <c r="AA2777" s="21"/>
    </row>
    <row r="2778" spans="1:27" x14ac:dyDescent="0.2">
      <c r="A2778" s="38" t="s">
        <v>21</v>
      </c>
      <c r="B2778" s="20"/>
      <c r="C2778" s="20"/>
      <c r="D2778" s="20"/>
      <c r="E2778" s="20"/>
      <c r="F2778" s="21"/>
      <c r="G2778" s="38" t="s">
        <v>28</v>
      </c>
      <c r="H2778" s="20"/>
      <c r="I2778" s="20"/>
      <c r="J2778" s="21"/>
      <c r="K2778" s="38" t="s">
        <v>29</v>
      </c>
      <c r="L2778" s="20"/>
      <c r="M2778" s="20"/>
      <c r="N2778" s="20"/>
      <c r="O2778" s="21"/>
      <c r="P2778" s="39" t="s">
        <v>30</v>
      </c>
      <c r="Q2778" s="40"/>
      <c r="R2778" s="8"/>
      <c r="S2778" s="39" t="s">
        <v>31</v>
      </c>
      <c r="T2778" s="20"/>
      <c r="U2778" s="20"/>
      <c r="V2778" s="40"/>
      <c r="W2778" s="35"/>
      <c r="X2778" s="20"/>
      <c r="Y2778" s="21"/>
      <c r="Z2778" s="36" t="s">
        <v>21</v>
      </c>
      <c r="AA2778" s="37"/>
    </row>
    <row r="2779" spans="1:27" ht="31.5" x14ac:dyDescent="0.2">
      <c r="A2779" s="41" t="s">
        <v>2827</v>
      </c>
      <c r="B2779" s="21"/>
      <c r="C2779" s="38" t="s">
        <v>2828</v>
      </c>
      <c r="D2779" s="20"/>
      <c r="E2779" s="21"/>
      <c r="F2779" s="5" t="s">
        <v>2818</v>
      </c>
      <c r="G2779" s="38"/>
      <c r="H2779" s="20"/>
      <c r="I2779" s="21"/>
      <c r="J2779" s="5"/>
      <c r="K2779" s="42">
        <v>23000</v>
      </c>
      <c r="L2779" s="21"/>
      <c r="M2779" s="6">
        <v>0</v>
      </c>
      <c r="N2779" s="42">
        <v>0</v>
      </c>
      <c r="O2779" s="21"/>
      <c r="P2779" s="42">
        <v>23000</v>
      </c>
      <c r="Q2779" s="21"/>
      <c r="R2779" s="7">
        <v>0</v>
      </c>
      <c r="S2779" s="4" t="s">
        <v>26</v>
      </c>
      <c r="T2779" s="41"/>
      <c r="U2779" s="20"/>
      <c r="V2779" s="21"/>
      <c r="W2779" s="41"/>
      <c r="X2779" s="20"/>
      <c r="Y2779" s="21"/>
      <c r="Z2779" s="38" t="s">
        <v>27</v>
      </c>
      <c r="AA2779" s="21"/>
    </row>
    <row r="2780" spans="1:27" x14ac:dyDescent="0.2">
      <c r="A2780" s="38" t="s">
        <v>21</v>
      </c>
      <c r="B2780" s="20"/>
      <c r="C2780" s="20"/>
      <c r="D2780" s="20"/>
      <c r="E2780" s="20"/>
      <c r="F2780" s="21"/>
      <c r="G2780" s="38" t="s">
        <v>28</v>
      </c>
      <c r="H2780" s="20"/>
      <c r="I2780" s="20"/>
      <c r="J2780" s="21"/>
      <c r="K2780" s="38" t="s">
        <v>29</v>
      </c>
      <c r="L2780" s="20"/>
      <c r="M2780" s="20"/>
      <c r="N2780" s="20"/>
      <c r="O2780" s="21"/>
      <c r="P2780" s="39" t="s">
        <v>30</v>
      </c>
      <c r="Q2780" s="40"/>
      <c r="R2780" s="8"/>
      <c r="S2780" s="39" t="s">
        <v>31</v>
      </c>
      <c r="T2780" s="20"/>
      <c r="U2780" s="20"/>
      <c r="V2780" s="40"/>
      <c r="W2780" s="35"/>
      <c r="X2780" s="20"/>
      <c r="Y2780" s="21"/>
      <c r="Z2780" s="36" t="s">
        <v>21</v>
      </c>
      <c r="AA2780" s="37"/>
    </row>
    <row r="2781" spans="1:27" ht="31.5" x14ac:dyDescent="0.2">
      <c r="A2781" s="41" t="s">
        <v>2829</v>
      </c>
      <c r="B2781" s="21"/>
      <c r="C2781" s="38" t="s">
        <v>2830</v>
      </c>
      <c r="D2781" s="20"/>
      <c r="E2781" s="21"/>
      <c r="F2781" s="5" t="s">
        <v>2818</v>
      </c>
      <c r="G2781" s="38"/>
      <c r="H2781" s="20"/>
      <c r="I2781" s="21"/>
      <c r="J2781" s="5"/>
      <c r="K2781" s="42">
        <v>22000</v>
      </c>
      <c r="L2781" s="21"/>
      <c r="M2781" s="6">
        <v>0</v>
      </c>
      <c r="N2781" s="42">
        <v>0</v>
      </c>
      <c r="O2781" s="21"/>
      <c r="P2781" s="42">
        <v>22000</v>
      </c>
      <c r="Q2781" s="21"/>
      <c r="R2781" s="7">
        <v>0</v>
      </c>
      <c r="S2781" s="4" t="s">
        <v>26</v>
      </c>
      <c r="T2781" s="41"/>
      <c r="U2781" s="20"/>
      <c r="V2781" s="21"/>
      <c r="W2781" s="41"/>
      <c r="X2781" s="20"/>
      <c r="Y2781" s="21"/>
      <c r="Z2781" s="38" t="s">
        <v>27</v>
      </c>
      <c r="AA2781" s="21"/>
    </row>
    <row r="2782" spans="1:27" x14ac:dyDescent="0.2">
      <c r="A2782" s="38" t="s">
        <v>21</v>
      </c>
      <c r="B2782" s="20"/>
      <c r="C2782" s="20"/>
      <c r="D2782" s="20"/>
      <c r="E2782" s="20"/>
      <c r="F2782" s="21"/>
      <c r="G2782" s="38" t="s">
        <v>28</v>
      </c>
      <c r="H2782" s="20"/>
      <c r="I2782" s="20"/>
      <c r="J2782" s="21"/>
      <c r="K2782" s="38" t="s">
        <v>29</v>
      </c>
      <c r="L2782" s="20"/>
      <c r="M2782" s="20"/>
      <c r="N2782" s="20"/>
      <c r="O2782" s="21"/>
      <c r="P2782" s="39" t="s">
        <v>30</v>
      </c>
      <c r="Q2782" s="40"/>
      <c r="R2782" s="8"/>
      <c r="S2782" s="39" t="s">
        <v>31</v>
      </c>
      <c r="T2782" s="20"/>
      <c r="U2782" s="20"/>
      <c r="V2782" s="40"/>
      <c r="W2782" s="35"/>
      <c r="X2782" s="20"/>
      <c r="Y2782" s="21"/>
      <c r="Z2782" s="36" t="s">
        <v>21</v>
      </c>
      <c r="AA2782" s="37"/>
    </row>
    <row r="2783" spans="1:27" x14ac:dyDescent="0.2">
      <c r="A2783" s="33" t="s">
        <v>21</v>
      </c>
      <c r="B2783" s="23"/>
      <c r="C2783" s="23"/>
      <c r="D2783" s="23"/>
      <c r="E2783" s="23"/>
      <c r="F2783" s="23"/>
      <c r="G2783" s="30" t="s">
        <v>32</v>
      </c>
      <c r="H2783" s="23"/>
      <c r="I2783" s="23"/>
      <c r="J2783" s="23"/>
      <c r="K2783" s="34">
        <v>156000</v>
      </c>
      <c r="L2783" s="23"/>
      <c r="M2783" s="9">
        <v>0</v>
      </c>
      <c r="N2783" s="34">
        <v>0</v>
      </c>
      <c r="O2783" s="23"/>
      <c r="P2783" s="34">
        <v>156000</v>
      </c>
      <c r="Q2783" s="23"/>
      <c r="R2783" s="10" t="s">
        <v>21</v>
      </c>
      <c r="S2783" s="10" t="s">
        <v>21</v>
      </c>
      <c r="T2783" s="30"/>
      <c r="U2783" s="23"/>
      <c r="V2783" s="23"/>
      <c r="W2783" s="30"/>
      <c r="X2783" s="23"/>
      <c r="Y2783" s="23"/>
      <c r="Z2783" s="31" t="s">
        <v>21</v>
      </c>
      <c r="AA2783" s="23"/>
    </row>
    <row r="2784" spans="1:27" x14ac:dyDescent="0.2">
      <c r="A2784" s="2" t="s">
        <v>21</v>
      </c>
      <c r="B2784" s="22" t="s">
        <v>2831</v>
      </c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</row>
    <row r="2785" spans="1:27" ht="31.5" x14ac:dyDescent="0.2">
      <c r="A2785" s="41" t="s">
        <v>2832</v>
      </c>
      <c r="B2785" s="21"/>
      <c r="C2785" s="38" t="s">
        <v>2833</v>
      </c>
      <c r="D2785" s="20"/>
      <c r="E2785" s="21"/>
      <c r="F2785" s="5" t="s">
        <v>2834</v>
      </c>
      <c r="G2785" s="38"/>
      <c r="H2785" s="20"/>
      <c r="I2785" s="21"/>
      <c r="J2785" s="5"/>
      <c r="K2785" s="42">
        <v>14300</v>
      </c>
      <c r="L2785" s="21"/>
      <c r="M2785" s="6">
        <v>0</v>
      </c>
      <c r="N2785" s="42">
        <v>0</v>
      </c>
      <c r="O2785" s="21"/>
      <c r="P2785" s="42">
        <v>14300</v>
      </c>
      <c r="Q2785" s="21"/>
      <c r="R2785" s="7">
        <v>0</v>
      </c>
      <c r="S2785" s="4" t="s">
        <v>26</v>
      </c>
      <c r="T2785" s="41"/>
      <c r="U2785" s="20"/>
      <c r="V2785" s="21"/>
      <c r="W2785" s="41"/>
      <c r="X2785" s="20"/>
      <c r="Y2785" s="21"/>
      <c r="Z2785" s="38" t="s">
        <v>27</v>
      </c>
      <c r="AA2785" s="21"/>
    </row>
    <row r="2786" spans="1:27" x14ac:dyDescent="0.2">
      <c r="A2786" s="38" t="s">
        <v>21</v>
      </c>
      <c r="B2786" s="20"/>
      <c r="C2786" s="20"/>
      <c r="D2786" s="20"/>
      <c r="E2786" s="20"/>
      <c r="F2786" s="21"/>
      <c r="G2786" s="38" t="s">
        <v>28</v>
      </c>
      <c r="H2786" s="20"/>
      <c r="I2786" s="20"/>
      <c r="J2786" s="21"/>
      <c r="K2786" s="38" t="s">
        <v>29</v>
      </c>
      <c r="L2786" s="20"/>
      <c r="M2786" s="20"/>
      <c r="N2786" s="20"/>
      <c r="O2786" s="21"/>
      <c r="P2786" s="39" t="s">
        <v>30</v>
      </c>
      <c r="Q2786" s="40"/>
      <c r="R2786" s="8"/>
      <c r="S2786" s="39" t="s">
        <v>31</v>
      </c>
      <c r="T2786" s="20"/>
      <c r="U2786" s="20"/>
      <c r="V2786" s="40"/>
      <c r="W2786" s="35"/>
      <c r="X2786" s="20"/>
      <c r="Y2786" s="21"/>
      <c r="Z2786" s="36" t="s">
        <v>21</v>
      </c>
      <c r="AA2786" s="37"/>
    </row>
    <row r="2787" spans="1:27" ht="31.5" x14ac:dyDescent="0.2">
      <c r="A2787" s="41" t="s">
        <v>2835</v>
      </c>
      <c r="B2787" s="21"/>
      <c r="C2787" s="38" t="s">
        <v>2836</v>
      </c>
      <c r="D2787" s="20"/>
      <c r="E2787" s="21"/>
      <c r="F2787" s="5" t="s">
        <v>2834</v>
      </c>
      <c r="G2787" s="38"/>
      <c r="H2787" s="20"/>
      <c r="I2787" s="21"/>
      <c r="J2787" s="5"/>
      <c r="K2787" s="42">
        <v>14300</v>
      </c>
      <c r="L2787" s="21"/>
      <c r="M2787" s="6">
        <v>0</v>
      </c>
      <c r="N2787" s="42">
        <v>0</v>
      </c>
      <c r="O2787" s="21"/>
      <c r="P2787" s="42">
        <v>14300</v>
      </c>
      <c r="Q2787" s="21"/>
      <c r="R2787" s="7">
        <v>0</v>
      </c>
      <c r="S2787" s="4" t="s">
        <v>26</v>
      </c>
      <c r="T2787" s="41"/>
      <c r="U2787" s="20"/>
      <c r="V2787" s="21"/>
      <c r="W2787" s="41"/>
      <c r="X2787" s="20"/>
      <c r="Y2787" s="21"/>
      <c r="Z2787" s="38" t="s">
        <v>27</v>
      </c>
      <c r="AA2787" s="21"/>
    </row>
    <row r="2788" spans="1:27" x14ac:dyDescent="0.2">
      <c r="A2788" s="38" t="s">
        <v>21</v>
      </c>
      <c r="B2788" s="20"/>
      <c r="C2788" s="20"/>
      <c r="D2788" s="20"/>
      <c r="E2788" s="20"/>
      <c r="F2788" s="21"/>
      <c r="G2788" s="38" t="s">
        <v>28</v>
      </c>
      <c r="H2788" s="20"/>
      <c r="I2788" s="20"/>
      <c r="J2788" s="21"/>
      <c r="K2788" s="38" t="s">
        <v>29</v>
      </c>
      <c r="L2788" s="20"/>
      <c r="M2788" s="20"/>
      <c r="N2788" s="20"/>
      <c r="O2788" s="21"/>
      <c r="P2788" s="39" t="s">
        <v>30</v>
      </c>
      <c r="Q2788" s="40"/>
      <c r="R2788" s="8"/>
      <c r="S2788" s="39" t="s">
        <v>31</v>
      </c>
      <c r="T2788" s="20"/>
      <c r="U2788" s="20"/>
      <c r="V2788" s="40"/>
      <c r="W2788" s="35"/>
      <c r="X2788" s="20"/>
      <c r="Y2788" s="21"/>
      <c r="Z2788" s="36" t="s">
        <v>21</v>
      </c>
      <c r="AA2788" s="37"/>
    </row>
    <row r="2789" spans="1:27" ht="31.5" x14ac:dyDescent="0.2">
      <c r="A2789" s="41" t="s">
        <v>2837</v>
      </c>
      <c r="B2789" s="21"/>
      <c r="C2789" s="38" t="s">
        <v>2838</v>
      </c>
      <c r="D2789" s="20"/>
      <c r="E2789" s="21"/>
      <c r="F2789" s="5" t="s">
        <v>2834</v>
      </c>
      <c r="G2789" s="38"/>
      <c r="H2789" s="20"/>
      <c r="I2789" s="21"/>
      <c r="J2789" s="5"/>
      <c r="K2789" s="42">
        <v>14300</v>
      </c>
      <c r="L2789" s="21"/>
      <c r="M2789" s="6">
        <v>0</v>
      </c>
      <c r="N2789" s="42">
        <v>0</v>
      </c>
      <c r="O2789" s="21"/>
      <c r="P2789" s="42">
        <v>14300</v>
      </c>
      <c r="Q2789" s="21"/>
      <c r="R2789" s="7">
        <v>0</v>
      </c>
      <c r="S2789" s="4" t="s">
        <v>26</v>
      </c>
      <c r="T2789" s="41"/>
      <c r="U2789" s="20"/>
      <c r="V2789" s="21"/>
      <c r="W2789" s="41"/>
      <c r="X2789" s="20"/>
      <c r="Y2789" s="21"/>
      <c r="Z2789" s="38" t="s">
        <v>27</v>
      </c>
      <c r="AA2789" s="21"/>
    </row>
    <row r="2790" spans="1:27" x14ac:dyDescent="0.2">
      <c r="A2790" s="38" t="s">
        <v>21</v>
      </c>
      <c r="B2790" s="20"/>
      <c r="C2790" s="20"/>
      <c r="D2790" s="20"/>
      <c r="E2790" s="20"/>
      <c r="F2790" s="21"/>
      <c r="G2790" s="38" t="s">
        <v>28</v>
      </c>
      <c r="H2790" s="20"/>
      <c r="I2790" s="20"/>
      <c r="J2790" s="21"/>
      <c r="K2790" s="38" t="s">
        <v>29</v>
      </c>
      <c r="L2790" s="20"/>
      <c r="M2790" s="20"/>
      <c r="N2790" s="20"/>
      <c r="O2790" s="21"/>
      <c r="P2790" s="39" t="s">
        <v>30</v>
      </c>
      <c r="Q2790" s="40"/>
      <c r="R2790" s="8"/>
      <c r="S2790" s="39" t="s">
        <v>31</v>
      </c>
      <c r="T2790" s="20"/>
      <c r="U2790" s="20"/>
      <c r="V2790" s="40"/>
      <c r="W2790" s="35"/>
      <c r="X2790" s="20"/>
      <c r="Y2790" s="21"/>
      <c r="Z2790" s="36" t="s">
        <v>21</v>
      </c>
      <c r="AA2790" s="37"/>
    </row>
    <row r="2791" spans="1:27" x14ac:dyDescent="0.2">
      <c r="A2791" s="33" t="s">
        <v>21</v>
      </c>
      <c r="B2791" s="23"/>
      <c r="C2791" s="23"/>
      <c r="D2791" s="23"/>
      <c r="E2791" s="23"/>
      <c r="F2791" s="23"/>
      <c r="G2791" s="30" t="s">
        <v>32</v>
      </c>
      <c r="H2791" s="23"/>
      <c r="I2791" s="23"/>
      <c r="J2791" s="23"/>
      <c r="K2791" s="34">
        <v>42900</v>
      </c>
      <c r="L2791" s="23"/>
      <c r="M2791" s="9">
        <v>0</v>
      </c>
      <c r="N2791" s="34">
        <v>0</v>
      </c>
      <c r="O2791" s="23"/>
      <c r="P2791" s="34">
        <v>42900</v>
      </c>
      <c r="Q2791" s="23"/>
      <c r="R2791" s="10" t="s">
        <v>21</v>
      </c>
      <c r="S2791" s="10" t="s">
        <v>21</v>
      </c>
      <c r="T2791" s="30"/>
      <c r="U2791" s="23"/>
      <c r="V2791" s="23"/>
      <c r="W2791" s="30"/>
      <c r="X2791" s="23"/>
      <c r="Y2791" s="23"/>
      <c r="Z2791" s="31" t="s">
        <v>21</v>
      </c>
      <c r="AA2791" s="23"/>
    </row>
    <row r="2792" spans="1:27" x14ac:dyDescent="0.2">
      <c r="A2792" s="2" t="s">
        <v>21</v>
      </c>
      <c r="B2792" s="22" t="s">
        <v>2839</v>
      </c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</row>
    <row r="2793" spans="1:27" ht="31.5" x14ac:dyDescent="0.2">
      <c r="A2793" s="41" t="s">
        <v>2840</v>
      </c>
      <c r="B2793" s="21"/>
      <c r="C2793" s="38" t="s">
        <v>2841</v>
      </c>
      <c r="D2793" s="20"/>
      <c r="E2793" s="21"/>
      <c r="F2793" s="5" t="s">
        <v>2842</v>
      </c>
      <c r="G2793" s="38"/>
      <c r="H2793" s="20"/>
      <c r="I2793" s="21"/>
      <c r="J2793" s="5"/>
      <c r="K2793" s="42">
        <v>25000</v>
      </c>
      <c r="L2793" s="21"/>
      <c r="M2793" s="6">
        <v>0</v>
      </c>
      <c r="N2793" s="42">
        <v>0</v>
      </c>
      <c r="O2793" s="21"/>
      <c r="P2793" s="42">
        <v>25000</v>
      </c>
      <c r="Q2793" s="21"/>
      <c r="R2793" s="7">
        <v>0</v>
      </c>
      <c r="S2793" s="4" t="s">
        <v>26</v>
      </c>
      <c r="T2793" s="41"/>
      <c r="U2793" s="20"/>
      <c r="V2793" s="21"/>
      <c r="W2793" s="41"/>
      <c r="X2793" s="20"/>
      <c r="Y2793" s="21"/>
      <c r="Z2793" s="38" t="s">
        <v>27</v>
      </c>
      <c r="AA2793" s="21"/>
    </row>
    <row r="2794" spans="1:27" x14ac:dyDescent="0.2">
      <c r="A2794" s="38" t="s">
        <v>21</v>
      </c>
      <c r="B2794" s="20"/>
      <c r="C2794" s="20"/>
      <c r="D2794" s="20"/>
      <c r="E2794" s="20"/>
      <c r="F2794" s="21"/>
      <c r="G2794" s="38" t="s">
        <v>28</v>
      </c>
      <c r="H2794" s="20"/>
      <c r="I2794" s="20"/>
      <c r="J2794" s="21"/>
      <c r="K2794" s="38" t="s">
        <v>29</v>
      </c>
      <c r="L2794" s="20"/>
      <c r="M2794" s="20"/>
      <c r="N2794" s="20"/>
      <c r="O2794" s="21"/>
      <c r="P2794" s="39" t="s">
        <v>30</v>
      </c>
      <c r="Q2794" s="40"/>
      <c r="R2794" s="8"/>
      <c r="S2794" s="39" t="s">
        <v>31</v>
      </c>
      <c r="T2794" s="20"/>
      <c r="U2794" s="20"/>
      <c r="V2794" s="40"/>
      <c r="W2794" s="35"/>
      <c r="X2794" s="20"/>
      <c r="Y2794" s="21"/>
      <c r="Z2794" s="36" t="s">
        <v>21</v>
      </c>
      <c r="AA2794" s="37"/>
    </row>
    <row r="2795" spans="1:27" ht="31.5" x14ac:dyDescent="0.2">
      <c r="A2795" s="41" t="s">
        <v>2843</v>
      </c>
      <c r="B2795" s="21"/>
      <c r="C2795" s="38" t="s">
        <v>2841</v>
      </c>
      <c r="D2795" s="20"/>
      <c r="E2795" s="21"/>
      <c r="F2795" s="5" t="s">
        <v>2842</v>
      </c>
      <c r="G2795" s="38"/>
      <c r="H2795" s="20"/>
      <c r="I2795" s="21"/>
      <c r="J2795" s="5"/>
      <c r="K2795" s="42">
        <v>25000</v>
      </c>
      <c r="L2795" s="21"/>
      <c r="M2795" s="6">
        <v>0</v>
      </c>
      <c r="N2795" s="42">
        <v>0</v>
      </c>
      <c r="O2795" s="21"/>
      <c r="P2795" s="42">
        <v>25000</v>
      </c>
      <c r="Q2795" s="21"/>
      <c r="R2795" s="7">
        <v>0</v>
      </c>
      <c r="S2795" s="4" t="s">
        <v>26</v>
      </c>
      <c r="T2795" s="41"/>
      <c r="U2795" s="20"/>
      <c r="V2795" s="21"/>
      <c r="W2795" s="41"/>
      <c r="X2795" s="20"/>
      <c r="Y2795" s="21"/>
      <c r="Z2795" s="38" t="s">
        <v>27</v>
      </c>
      <c r="AA2795" s="21"/>
    </row>
    <row r="2796" spans="1:27" x14ac:dyDescent="0.2">
      <c r="A2796" s="38" t="s">
        <v>21</v>
      </c>
      <c r="B2796" s="20"/>
      <c r="C2796" s="20"/>
      <c r="D2796" s="20"/>
      <c r="E2796" s="20"/>
      <c r="F2796" s="21"/>
      <c r="G2796" s="38" t="s">
        <v>28</v>
      </c>
      <c r="H2796" s="20"/>
      <c r="I2796" s="20"/>
      <c r="J2796" s="21"/>
      <c r="K2796" s="38" t="s">
        <v>29</v>
      </c>
      <c r="L2796" s="20"/>
      <c r="M2796" s="20"/>
      <c r="N2796" s="20"/>
      <c r="O2796" s="21"/>
      <c r="P2796" s="39" t="s">
        <v>30</v>
      </c>
      <c r="Q2796" s="40"/>
      <c r="R2796" s="8"/>
      <c r="S2796" s="39" t="s">
        <v>31</v>
      </c>
      <c r="T2796" s="20"/>
      <c r="U2796" s="20"/>
      <c r="V2796" s="40"/>
      <c r="W2796" s="35"/>
      <c r="X2796" s="20"/>
      <c r="Y2796" s="21"/>
      <c r="Z2796" s="36" t="s">
        <v>21</v>
      </c>
      <c r="AA2796" s="37"/>
    </row>
    <row r="2797" spans="1:27" x14ac:dyDescent="0.2">
      <c r="A2797" s="33" t="s">
        <v>21</v>
      </c>
      <c r="B2797" s="23"/>
      <c r="C2797" s="23"/>
      <c r="D2797" s="23"/>
      <c r="E2797" s="23"/>
      <c r="F2797" s="23"/>
      <c r="G2797" s="30" t="s">
        <v>32</v>
      </c>
      <c r="H2797" s="23"/>
      <c r="I2797" s="23"/>
      <c r="J2797" s="23"/>
      <c r="K2797" s="34">
        <v>50000</v>
      </c>
      <c r="L2797" s="23"/>
      <c r="M2797" s="9">
        <v>0</v>
      </c>
      <c r="N2797" s="34">
        <v>0</v>
      </c>
      <c r="O2797" s="23"/>
      <c r="P2797" s="34">
        <v>50000</v>
      </c>
      <c r="Q2797" s="23"/>
      <c r="R2797" s="10" t="s">
        <v>21</v>
      </c>
      <c r="S2797" s="10" t="s">
        <v>21</v>
      </c>
      <c r="T2797" s="30"/>
      <c r="U2797" s="23"/>
      <c r="V2797" s="23"/>
      <c r="W2797" s="30"/>
      <c r="X2797" s="23"/>
      <c r="Y2797" s="23"/>
      <c r="Z2797" s="31" t="s">
        <v>21</v>
      </c>
      <c r="AA2797" s="23"/>
    </row>
    <row r="2798" spans="1:27" x14ac:dyDescent="0.2">
      <c r="A2798" s="2" t="s">
        <v>21</v>
      </c>
      <c r="B2798" s="22" t="s">
        <v>2844</v>
      </c>
      <c r="C2798" s="23"/>
      <c r="D2798" s="23"/>
      <c r="E2798" s="23"/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</row>
    <row r="2799" spans="1:27" ht="21" x14ac:dyDescent="0.2">
      <c r="A2799" s="41" t="s">
        <v>2845</v>
      </c>
      <c r="B2799" s="21"/>
      <c r="C2799" s="38" t="s">
        <v>2846</v>
      </c>
      <c r="D2799" s="20"/>
      <c r="E2799" s="21"/>
      <c r="F2799" s="5" t="s">
        <v>2847</v>
      </c>
      <c r="G2799" s="38"/>
      <c r="H2799" s="20"/>
      <c r="I2799" s="21"/>
      <c r="J2799" s="5"/>
      <c r="K2799" s="42">
        <v>17000</v>
      </c>
      <c r="L2799" s="21"/>
      <c r="M2799" s="6">
        <v>0</v>
      </c>
      <c r="N2799" s="42">
        <v>0</v>
      </c>
      <c r="O2799" s="21"/>
      <c r="P2799" s="42">
        <v>17000</v>
      </c>
      <c r="Q2799" s="21"/>
      <c r="R2799" s="7">
        <v>0</v>
      </c>
      <c r="S2799" s="4" t="s">
        <v>26</v>
      </c>
      <c r="T2799" s="41"/>
      <c r="U2799" s="20"/>
      <c r="V2799" s="21"/>
      <c r="W2799" s="41"/>
      <c r="X2799" s="20"/>
      <c r="Y2799" s="21"/>
      <c r="Z2799" s="38" t="s">
        <v>27</v>
      </c>
      <c r="AA2799" s="21"/>
    </row>
    <row r="2800" spans="1:27" x14ac:dyDescent="0.2">
      <c r="A2800" s="38" t="s">
        <v>21</v>
      </c>
      <c r="B2800" s="20"/>
      <c r="C2800" s="20"/>
      <c r="D2800" s="20"/>
      <c r="E2800" s="20"/>
      <c r="F2800" s="21"/>
      <c r="G2800" s="38" t="s">
        <v>28</v>
      </c>
      <c r="H2800" s="20"/>
      <c r="I2800" s="20"/>
      <c r="J2800" s="21"/>
      <c r="K2800" s="38" t="s">
        <v>29</v>
      </c>
      <c r="L2800" s="20"/>
      <c r="M2800" s="20"/>
      <c r="N2800" s="20"/>
      <c r="O2800" s="21"/>
      <c r="P2800" s="39" t="s">
        <v>30</v>
      </c>
      <c r="Q2800" s="40"/>
      <c r="R2800" s="8"/>
      <c r="S2800" s="39" t="s">
        <v>31</v>
      </c>
      <c r="T2800" s="20"/>
      <c r="U2800" s="20"/>
      <c r="V2800" s="40"/>
      <c r="W2800" s="35"/>
      <c r="X2800" s="20"/>
      <c r="Y2800" s="21"/>
      <c r="Z2800" s="36" t="s">
        <v>21</v>
      </c>
      <c r="AA2800" s="37"/>
    </row>
    <row r="2801" spans="1:27" x14ac:dyDescent="0.2">
      <c r="A2801" s="33" t="s">
        <v>21</v>
      </c>
      <c r="B2801" s="23"/>
      <c r="C2801" s="23"/>
      <c r="D2801" s="23"/>
      <c r="E2801" s="23"/>
      <c r="F2801" s="23"/>
      <c r="G2801" s="30" t="s">
        <v>32</v>
      </c>
      <c r="H2801" s="23"/>
      <c r="I2801" s="23"/>
      <c r="J2801" s="23"/>
      <c r="K2801" s="34">
        <v>17000</v>
      </c>
      <c r="L2801" s="23"/>
      <c r="M2801" s="9">
        <v>0</v>
      </c>
      <c r="N2801" s="34">
        <v>0</v>
      </c>
      <c r="O2801" s="23"/>
      <c r="P2801" s="34">
        <v>17000</v>
      </c>
      <c r="Q2801" s="23"/>
      <c r="R2801" s="10" t="s">
        <v>21</v>
      </c>
      <c r="S2801" s="10" t="s">
        <v>21</v>
      </c>
      <c r="T2801" s="30"/>
      <c r="U2801" s="23"/>
      <c r="V2801" s="23"/>
      <c r="W2801" s="30"/>
      <c r="X2801" s="23"/>
      <c r="Y2801" s="23"/>
      <c r="Z2801" s="31" t="s">
        <v>21</v>
      </c>
      <c r="AA2801" s="23"/>
    </row>
    <row r="2802" spans="1:27" x14ac:dyDescent="0.2">
      <c r="A2802" s="2" t="s">
        <v>21</v>
      </c>
      <c r="B2802" s="22" t="s">
        <v>2848</v>
      </c>
      <c r="C2802" s="23"/>
      <c r="D2802" s="23"/>
      <c r="E2802" s="23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s="23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</row>
    <row r="2803" spans="1:27" ht="31.5" x14ac:dyDescent="0.2">
      <c r="A2803" s="41" t="s">
        <v>2849</v>
      </c>
      <c r="B2803" s="21"/>
      <c r="C2803" s="38" t="s">
        <v>2850</v>
      </c>
      <c r="D2803" s="20"/>
      <c r="E2803" s="21"/>
      <c r="F2803" s="5" t="s">
        <v>2851</v>
      </c>
      <c r="G2803" s="38"/>
      <c r="H2803" s="20"/>
      <c r="I2803" s="21"/>
      <c r="J2803" s="5"/>
      <c r="K2803" s="42">
        <v>55000</v>
      </c>
      <c r="L2803" s="21"/>
      <c r="M2803" s="6">
        <v>0</v>
      </c>
      <c r="N2803" s="42">
        <v>0</v>
      </c>
      <c r="O2803" s="21"/>
      <c r="P2803" s="42">
        <v>55000</v>
      </c>
      <c r="Q2803" s="21"/>
      <c r="R2803" s="7">
        <v>0</v>
      </c>
      <c r="S2803" s="4" t="s">
        <v>26</v>
      </c>
      <c r="T2803" s="41"/>
      <c r="U2803" s="20"/>
      <c r="V2803" s="21"/>
      <c r="W2803" s="41"/>
      <c r="X2803" s="20"/>
      <c r="Y2803" s="21"/>
      <c r="Z2803" s="38" t="s">
        <v>27</v>
      </c>
      <c r="AA2803" s="21"/>
    </row>
    <row r="2804" spans="1:27" x14ac:dyDescent="0.2">
      <c r="A2804" s="38" t="s">
        <v>21</v>
      </c>
      <c r="B2804" s="20"/>
      <c r="C2804" s="20"/>
      <c r="D2804" s="20"/>
      <c r="E2804" s="20"/>
      <c r="F2804" s="21"/>
      <c r="G2804" s="38" t="s">
        <v>28</v>
      </c>
      <c r="H2804" s="20"/>
      <c r="I2804" s="20"/>
      <c r="J2804" s="21"/>
      <c r="K2804" s="38" t="s">
        <v>29</v>
      </c>
      <c r="L2804" s="20"/>
      <c r="M2804" s="20"/>
      <c r="N2804" s="20"/>
      <c r="O2804" s="21"/>
      <c r="P2804" s="39" t="s">
        <v>30</v>
      </c>
      <c r="Q2804" s="40"/>
      <c r="R2804" s="8"/>
      <c r="S2804" s="39" t="s">
        <v>31</v>
      </c>
      <c r="T2804" s="20"/>
      <c r="U2804" s="20"/>
      <c r="V2804" s="40"/>
      <c r="W2804" s="35"/>
      <c r="X2804" s="20"/>
      <c r="Y2804" s="21"/>
      <c r="Z2804" s="36" t="s">
        <v>21</v>
      </c>
      <c r="AA2804" s="37"/>
    </row>
    <row r="2805" spans="1:27" x14ac:dyDescent="0.2">
      <c r="A2805" s="33" t="s">
        <v>21</v>
      </c>
      <c r="B2805" s="23"/>
      <c r="C2805" s="23"/>
      <c r="D2805" s="23"/>
      <c r="E2805" s="23"/>
      <c r="F2805" s="23"/>
      <c r="G2805" s="30" t="s">
        <v>32</v>
      </c>
      <c r="H2805" s="23"/>
      <c r="I2805" s="23"/>
      <c r="J2805" s="23"/>
      <c r="K2805" s="34">
        <v>55000</v>
      </c>
      <c r="L2805" s="23"/>
      <c r="M2805" s="9">
        <v>0</v>
      </c>
      <c r="N2805" s="34">
        <v>0</v>
      </c>
      <c r="O2805" s="23"/>
      <c r="P2805" s="34">
        <v>55000</v>
      </c>
      <c r="Q2805" s="23"/>
      <c r="R2805" s="10" t="s">
        <v>21</v>
      </c>
      <c r="S2805" s="10" t="s">
        <v>21</v>
      </c>
      <c r="T2805" s="30"/>
      <c r="U2805" s="23"/>
      <c r="V2805" s="23"/>
      <c r="W2805" s="30"/>
      <c r="X2805" s="23"/>
      <c r="Y2805" s="23"/>
      <c r="Z2805" s="31" t="s">
        <v>21</v>
      </c>
      <c r="AA2805" s="23"/>
    </row>
    <row r="2806" spans="1:27" x14ac:dyDescent="0.2">
      <c r="A2806" s="2" t="s">
        <v>21</v>
      </c>
      <c r="B2806" s="22" t="s">
        <v>2852</v>
      </c>
      <c r="C2806" s="23"/>
      <c r="D2806" s="23"/>
      <c r="E2806" s="23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</row>
    <row r="2807" spans="1:27" ht="42" x14ac:dyDescent="0.2">
      <c r="A2807" s="41" t="s">
        <v>2853</v>
      </c>
      <c r="B2807" s="21"/>
      <c r="C2807" s="38" t="s">
        <v>2854</v>
      </c>
      <c r="D2807" s="20"/>
      <c r="E2807" s="21"/>
      <c r="F2807" s="5" t="s">
        <v>2855</v>
      </c>
      <c r="G2807" s="38"/>
      <c r="H2807" s="20"/>
      <c r="I2807" s="21"/>
      <c r="J2807" s="5"/>
      <c r="K2807" s="42">
        <v>58500</v>
      </c>
      <c r="L2807" s="21"/>
      <c r="M2807" s="6">
        <v>0</v>
      </c>
      <c r="N2807" s="42">
        <v>0</v>
      </c>
      <c r="O2807" s="21"/>
      <c r="P2807" s="42">
        <v>58500</v>
      </c>
      <c r="Q2807" s="21"/>
      <c r="R2807" s="7">
        <v>0</v>
      </c>
      <c r="S2807" s="4" t="s">
        <v>26</v>
      </c>
      <c r="T2807" s="41"/>
      <c r="U2807" s="20"/>
      <c r="V2807" s="21"/>
      <c r="W2807" s="41"/>
      <c r="X2807" s="20"/>
      <c r="Y2807" s="21"/>
      <c r="Z2807" s="38" t="s">
        <v>27</v>
      </c>
      <c r="AA2807" s="21"/>
    </row>
    <row r="2808" spans="1:27" x14ac:dyDescent="0.2">
      <c r="A2808" s="38" t="s">
        <v>21</v>
      </c>
      <c r="B2808" s="20"/>
      <c r="C2808" s="20"/>
      <c r="D2808" s="20"/>
      <c r="E2808" s="20"/>
      <c r="F2808" s="21"/>
      <c r="G2808" s="38" t="s">
        <v>28</v>
      </c>
      <c r="H2808" s="20"/>
      <c r="I2808" s="20"/>
      <c r="J2808" s="21"/>
      <c r="K2808" s="38" t="s">
        <v>29</v>
      </c>
      <c r="L2808" s="20"/>
      <c r="M2808" s="20"/>
      <c r="N2808" s="20"/>
      <c r="O2808" s="21"/>
      <c r="P2808" s="39" t="s">
        <v>30</v>
      </c>
      <c r="Q2808" s="40"/>
      <c r="R2808" s="8"/>
      <c r="S2808" s="39" t="s">
        <v>31</v>
      </c>
      <c r="T2808" s="20"/>
      <c r="U2808" s="20"/>
      <c r="V2808" s="40"/>
      <c r="W2808" s="35"/>
      <c r="X2808" s="20"/>
      <c r="Y2808" s="21"/>
      <c r="Z2808" s="36" t="s">
        <v>21</v>
      </c>
      <c r="AA2808" s="37"/>
    </row>
    <row r="2809" spans="1:27" ht="42" x14ac:dyDescent="0.2">
      <c r="A2809" s="41" t="s">
        <v>2856</v>
      </c>
      <c r="B2809" s="21"/>
      <c r="C2809" s="38" t="s">
        <v>2857</v>
      </c>
      <c r="D2809" s="20"/>
      <c r="E2809" s="21"/>
      <c r="F2809" s="5" t="s">
        <v>2855</v>
      </c>
      <c r="G2809" s="38"/>
      <c r="H2809" s="20"/>
      <c r="I2809" s="21"/>
      <c r="J2809" s="5"/>
      <c r="K2809" s="42">
        <v>19000</v>
      </c>
      <c r="L2809" s="21"/>
      <c r="M2809" s="6">
        <v>0</v>
      </c>
      <c r="N2809" s="42">
        <v>0</v>
      </c>
      <c r="O2809" s="21"/>
      <c r="P2809" s="42">
        <v>19000</v>
      </c>
      <c r="Q2809" s="21"/>
      <c r="R2809" s="7">
        <v>0</v>
      </c>
      <c r="S2809" s="4" t="s">
        <v>26</v>
      </c>
      <c r="T2809" s="41"/>
      <c r="U2809" s="20"/>
      <c r="V2809" s="21"/>
      <c r="W2809" s="41"/>
      <c r="X2809" s="20"/>
      <c r="Y2809" s="21"/>
      <c r="Z2809" s="38" t="s">
        <v>27</v>
      </c>
      <c r="AA2809" s="21"/>
    </row>
    <row r="2810" spans="1:27" x14ac:dyDescent="0.2">
      <c r="A2810" s="38" t="s">
        <v>21</v>
      </c>
      <c r="B2810" s="20"/>
      <c r="C2810" s="20"/>
      <c r="D2810" s="20"/>
      <c r="E2810" s="20"/>
      <c r="F2810" s="21"/>
      <c r="G2810" s="38" t="s">
        <v>28</v>
      </c>
      <c r="H2810" s="20"/>
      <c r="I2810" s="20"/>
      <c r="J2810" s="21"/>
      <c r="K2810" s="38" t="s">
        <v>29</v>
      </c>
      <c r="L2810" s="20"/>
      <c r="M2810" s="20"/>
      <c r="N2810" s="20"/>
      <c r="O2810" s="21"/>
      <c r="P2810" s="39" t="s">
        <v>30</v>
      </c>
      <c r="Q2810" s="40"/>
      <c r="R2810" s="8"/>
      <c r="S2810" s="39" t="s">
        <v>31</v>
      </c>
      <c r="T2810" s="20"/>
      <c r="U2810" s="20"/>
      <c r="V2810" s="40"/>
      <c r="W2810" s="35"/>
      <c r="X2810" s="20"/>
      <c r="Y2810" s="21"/>
      <c r="Z2810" s="36" t="s">
        <v>21</v>
      </c>
      <c r="AA2810" s="37"/>
    </row>
    <row r="2811" spans="1:27" x14ac:dyDescent="0.2">
      <c r="A2811" s="33" t="s">
        <v>21</v>
      </c>
      <c r="B2811" s="23"/>
      <c r="C2811" s="23"/>
      <c r="D2811" s="23"/>
      <c r="E2811" s="23"/>
      <c r="F2811" s="23"/>
      <c r="G2811" s="30" t="s">
        <v>32</v>
      </c>
      <c r="H2811" s="23"/>
      <c r="I2811" s="23"/>
      <c r="J2811" s="23"/>
      <c r="K2811" s="34">
        <v>96500</v>
      </c>
      <c r="L2811" s="23"/>
      <c r="M2811" s="9">
        <v>0</v>
      </c>
      <c r="N2811" s="34">
        <v>0</v>
      </c>
      <c r="O2811" s="23"/>
      <c r="P2811" s="34">
        <v>96500</v>
      </c>
      <c r="Q2811" s="23"/>
      <c r="R2811" s="10" t="s">
        <v>21</v>
      </c>
      <c r="S2811" s="10" t="s">
        <v>21</v>
      </c>
      <c r="T2811" s="30"/>
      <c r="U2811" s="23"/>
      <c r="V2811" s="23"/>
      <c r="W2811" s="30"/>
      <c r="X2811" s="23"/>
      <c r="Y2811" s="23"/>
      <c r="Z2811" s="31" t="s">
        <v>21</v>
      </c>
      <c r="AA2811" s="23"/>
    </row>
    <row r="2812" spans="1:27" x14ac:dyDescent="0.2">
      <c r="A2812" s="2" t="s">
        <v>21</v>
      </c>
      <c r="B2812" s="22" t="s">
        <v>2858</v>
      </c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</row>
    <row r="2813" spans="1:27" ht="21" x14ac:dyDescent="0.2">
      <c r="A2813" s="41" t="s">
        <v>2859</v>
      </c>
      <c r="B2813" s="21"/>
      <c r="C2813" s="38" t="s">
        <v>2860</v>
      </c>
      <c r="D2813" s="20"/>
      <c r="E2813" s="21"/>
      <c r="F2813" s="5" t="s">
        <v>2861</v>
      </c>
      <c r="G2813" s="38"/>
      <c r="H2813" s="20"/>
      <c r="I2813" s="21"/>
      <c r="J2813" s="5"/>
      <c r="K2813" s="42">
        <v>4700</v>
      </c>
      <c r="L2813" s="21"/>
      <c r="M2813" s="6">
        <v>0</v>
      </c>
      <c r="N2813" s="42">
        <v>0</v>
      </c>
      <c r="O2813" s="21"/>
      <c r="P2813" s="42">
        <v>4700</v>
      </c>
      <c r="Q2813" s="21"/>
      <c r="R2813" s="7">
        <v>0</v>
      </c>
      <c r="S2813" s="4" t="s">
        <v>26</v>
      </c>
      <c r="T2813" s="41"/>
      <c r="U2813" s="20"/>
      <c r="V2813" s="21"/>
      <c r="W2813" s="41"/>
      <c r="X2813" s="20"/>
      <c r="Y2813" s="21"/>
      <c r="Z2813" s="38" t="s">
        <v>27</v>
      </c>
      <c r="AA2813" s="21"/>
    </row>
    <row r="2814" spans="1:27" x14ac:dyDescent="0.2">
      <c r="A2814" s="38" t="s">
        <v>21</v>
      </c>
      <c r="B2814" s="20"/>
      <c r="C2814" s="20"/>
      <c r="D2814" s="20"/>
      <c r="E2814" s="20"/>
      <c r="F2814" s="21"/>
      <c r="G2814" s="38" t="s">
        <v>28</v>
      </c>
      <c r="H2814" s="20"/>
      <c r="I2814" s="20"/>
      <c r="J2814" s="21"/>
      <c r="K2814" s="38" t="s">
        <v>29</v>
      </c>
      <c r="L2814" s="20"/>
      <c r="M2814" s="20"/>
      <c r="N2814" s="20"/>
      <c r="O2814" s="21"/>
      <c r="P2814" s="39" t="s">
        <v>30</v>
      </c>
      <c r="Q2814" s="40"/>
      <c r="R2814" s="8"/>
      <c r="S2814" s="39" t="s">
        <v>31</v>
      </c>
      <c r="T2814" s="20"/>
      <c r="U2814" s="20"/>
      <c r="V2814" s="40"/>
      <c r="W2814" s="35"/>
      <c r="X2814" s="20"/>
      <c r="Y2814" s="21"/>
      <c r="Z2814" s="36" t="s">
        <v>21</v>
      </c>
      <c r="AA2814" s="37"/>
    </row>
    <row r="2815" spans="1:27" x14ac:dyDescent="0.2">
      <c r="A2815" s="33" t="s">
        <v>21</v>
      </c>
      <c r="B2815" s="23"/>
      <c r="C2815" s="23"/>
      <c r="D2815" s="23"/>
      <c r="E2815" s="23"/>
      <c r="F2815" s="23"/>
      <c r="G2815" s="30" t="s">
        <v>32</v>
      </c>
      <c r="H2815" s="23"/>
      <c r="I2815" s="23"/>
      <c r="J2815" s="23"/>
      <c r="K2815" s="34">
        <v>4700</v>
      </c>
      <c r="L2815" s="23"/>
      <c r="M2815" s="9">
        <v>0</v>
      </c>
      <c r="N2815" s="34">
        <v>0</v>
      </c>
      <c r="O2815" s="23"/>
      <c r="P2815" s="34">
        <v>4700</v>
      </c>
      <c r="Q2815" s="23"/>
      <c r="R2815" s="10" t="s">
        <v>21</v>
      </c>
      <c r="S2815" s="10" t="s">
        <v>21</v>
      </c>
      <c r="T2815" s="30"/>
      <c r="U2815" s="23"/>
      <c r="V2815" s="23"/>
      <c r="W2815" s="30"/>
      <c r="X2815" s="23"/>
      <c r="Y2815" s="23"/>
      <c r="Z2815" s="31" t="s">
        <v>21</v>
      </c>
      <c r="AA2815" s="23"/>
    </row>
    <row r="2816" spans="1:27" x14ac:dyDescent="0.2">
      <c r="A2816" s="2" t="s">
        <v>21</v>
      </c>
      <c r="B2816" s="22" t="s">
        <v>2862</v>
      </c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</row>
    <row r="2817" spans="1:27" ht="31.5" x14ac:dyDescent="0.2">
      <c r="A2817" s="41" t="s">
        <v>2863</v>
      </c>
      <c r="B2817" s="21"/>
      <c r="C2817" s="38" t="s">
        <v>2864</v>
      </c>
      <c r="D2817" s="20"/>
      <c r="E2817" s="21"/>
      <c r="F2817" s="5" t="s">
        <v>2865</v>
      </c>
      <c r="G2817" s="38"/>
      <c r="H2817" s="20"/>
      <c r="I2817" s="21"/>
      <c r="J2817" s="5"/>
      <c r="K2817" s="42">
        <v>0</v>
      </c>
      <c r="L2817" s="21"/>
      <c r="M2817" s="6">
        <v>0</v>
      </c>
      <c r="N2817" s="42">
        <v>0</v>
      </c>
      <c r="O2817" s="21"/>
      <c r="P2817" s="42">
        <v>0</v>
      </c>
      <c r="Q2817" s="21"/>
      <c r="R2817" s="7">
        <v>0</v>
      </c>
      <c r="S2817" s="4" t="s">
        <v>26</v>
      </c>
      <c r="T2817" s="41"/>
      <c r="U2817" s="20"/>
      <c r="V2817" s="21"/>
      <c r="W2817" s="41"/>
      <c r="X2817" s="20"/>
      <c r="Y2817" s="21"/>
      <c r="Z2817" s="38" t="s">
        <v>27</v>
      </c>
      <c r="AA2817" s="21"/>
    </row>
    <row r="2818" spans="1:27" x14ac:dyDescent="0.2">
      <c r="A2818" s="38" t="s">
        <v>21</v>
      </c>
      <c r="B2818" s="20"/>
      <c r="C2818" s="20"/>
      <c r="D2818" s="20"/>
      <c r="E2818" s="20"/>
      <c r="F2818" s="21"/>
      <c r="G2818" s="38" t="s">
        <v>171</v>
      </c>
      <c r="H2818" s="20"/>
      <c r="I2818" s="20"/>
      <c r="J2818" s="21"/>
      <c r="K2818" s="38" t="s">
        <v>29</v>
      </c>
      <c r="L2818" s="20"/>
      <c r="M2818" s="20"/>
      <c r="N2818" s="20"/>
      <c r="O2818" s="21"/>
      <c r="P2818" s="39" t="s">
        <v>30</v>
      </c>
      <c r="Q2818" s="40"/>
      <c r="R2818" s="8"/>
      <c r="S2818" s="39" t="s">
        <v>31</v>
      </c>
      <c r="T2818" s="20"/>
      <c r="U2818" s="20"/>
      <c r="V2818" s="40"/>
      <c r="W2818" s="35"/>
      <c r="X2818" s="20"/>
      <c r="Y2818" s="21"/>
      <c r="Z2818" s="36" t="s">
        <v>21</v>
      </c>
      <c r="AA2818" s="37"/>
    </row>
    <row r="2819" spans="1:27" x14ac:dyDescent="0.2">
      <c r="A2819" s="33" t="s">
        <v>21</v>
      </c>
      <c r="B2819" s="23"/>
      <c r="C2819" s="23"/>
      <c r="D2819" s="23"/>
      <c r="E2819" s="23"/>
      <c r="F2819" s="23"/>
      <c r="G2819" s="30" t="s">
        <v>32</v>
      </c>
      <c r="H2819" s="23"/>
      <c r="I2819" s="23"/>
      <c r="J2819" s="23"/>
      <c r="K2819" s="34">
        <v>0</v>
      </c>
      <c r="L2819" s="23"/>
      <c r="M2819" s="9">
        <v>0</v>
      </c>
      <c r="N2819" s="34">
        <v>0</v>
      </c>
      <c r="O2819" s="23"/>
      <c r="P2819" s="34">
        <v>0</v>
      </c>
      <c r="Q2819" s="23"/>
      <c r="R2819" s="10" t="s">
        <v>21</v>
      </c>
      <c r="S2819" s="10" t="s">
        <v>21</v>
      </c>
      <c r="T2819" s="30"/>
      <c r="U2819" s="23"/>
      <c r="V2819" s="23"/>
      <c r="W2819" s="30"/>
      <c r="X2819" s="23"/>
      <c r="Y2819" s="23"/>
      <c r="Z2819" s="31" t="s">
        <v>21</v>
      </c>
      <c r="AA2819" s="23"/>
    </row>
    <row r="2820" spans="1:27" x14ac:dyDescent="0.2">
      <c r="A2820" s="2" t="s">
        <v>21</v>
      </c>
      <c r="B2820" s="22" t="s">
        <v>2866</v>
      </c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</row>
    <row r="2821" spans="1:27" ht="42" x14ac:dyDescent="0.2">
      <c r="A2821" s="41" t="s">
        <v>2867</v>
      </c>
      <c r="B2821" s="21"/>
      <c r="C2821" s="38" t="s">
        <v>2868</v>
      </c>
      <c r="D2821" s="20"/>
      <c r="E2821" s="21"/>
      <c r="F2821" s="5" t="s">
        <v>2869</v>
      </c>
      <c r="G2821" s="38"/>
      <c r="H2821" s="20"/>
      <c r="I2821" s="21"/>
      <c r="J2821" s="5"/>
      <c r="K2821" s="42">
        <v>27500</v>
      </c>
      <c r="L2821" s="21"/>
      <c r="M2821" s="6">
        <v>0</v>
      </c>
      <c r="N2821" s="42">
        <v>0</v>
      </c>
      <c r="O2821" s="21"/>
      <c r="P2821" s="42">
        <v>27500</v>
      </c>
      <c r="Q2821" s="21"/>
      <c r="R2821" s="7">
        <v>0</v>
      </c>
      <c r="S2821" s="4" t="s">
        <v>26</v>
      </c>
      <c r="T2821" s="41"/>
      <c r="U2821" s="20"/>
      <c r="V2821" s="21"/>
      <c r="W2821" s="41"/>
      <c r="X2821" s="20"/>
      <c r="Y2821" s="21"/>
      <c r="Z2821" s="38" t="s">
        <v>27</v>
      </c>
      <c r="AA2821" s="21"/>
    </row>
    <row r="2822" spans="1:27" x14ac:dyDescent="0.2">
      <c r="A2822" s="38" t="s">
        <v>21</v>
      </c>
      <c r="B2822" s="20"/>
      <c r="C2822" s="20"/>
      <c r="D2822" s="20"/>
      <c r="E2822" s="20"/>
      <c r="F2822" s="21"/>
      <c r="G2822" s="38" t="s">
        <v>28</v>
      </c>
      <c r="H2822" s="20"/>
      <c r="I2822" s="20"/>
      <c r="J2822" s="21"/>
      <c r="K2822" s="38" t="s">
        <v>29</v>
      </c>
      <c r="L2822" s="20"/>
      <c r="M2822" s="20"/>
      <c r="N2822" s="20"/>
      <c r="O2822" s="21"/>
      <c r="P2822" s="39" t="s">
        <v>30</v>
      </c>
      <c r="Q2822" s="40"/>
      <c r="R2822" s="8"/>
      <c r="S2822" s="39" t="s">
        <v>31</v>
      </c>
      <c r="T2822" s="20"/>
      <c r="U2822" s="20"/>
      <c r="V2822" s="40"/>
      <c r="W2822" s="35"/>
      <c r="X2822" s="20"/>
      <c r="Y2822" s="21"/>
      <c r="Z2822" s="36" t="s">
        <v>21</v>
      </c>
      <c r="AA2822" s="37"/>
    </row>
    <row r="2823" spans="1:27" x14ac:dyDescent="0.2">
      <c r="A2823" s="33" t="s">
        <v>21</v>
      </c>
      <c r="B2823" s="23"/>
      <c r="C2823" s="23"/>
      <c r="D2823" s="23"/>
      <c r="E2823" s="23"/>
      <c r="F2823" s="23"/>
      <c r="G2823" s="30" t="s">
        <v>32</v>
      </c>
      <c r="H2823" s="23"/>
      <c r="I2823" s="23"/>
      <c r="J2823" s="23"/>
      <c r="K2823" s="34">
        <v>27500</v>
      </c>
      <c r="L2823" s="23"/>
      <c r="M2823" s="9">
        <v>0</v>
      </c>
      <c r="N2823" s="34">
        <v>0</v>
      </c>
      <c r="O2823" s="23"/>
      <c r="P2823" s="34">
        <v>27500</v>
      </c>
      <c r="Q2823" s="23"/>
      <c r="R2823" s="10" t="s">
        <v>21</v>
      </c>
      <c r="S2823" s="10" t="s">
        <v>21</v>
      </c>
      <c r="T2823" s="30"/>
      <c r="U2823" s="23"/>
      <c r="V2823" s="23"/>
      <c r="W2823" s="30"/>
      <c r="X2823" s="23"/>
      <c r="Y2823" s="23"/>
      <c r="Z2823" s="31" t="s">
        <v>21</v>
      </c>
      <c r="AA2823" s="23"/>
    </row>
    <row r="2824" spans="1:27" x14ac:dyDescent="0.2">
      <c r="A2824" s="2" t="s">
        <v>21</v>
      </c>
      <c r="B2824" s="22" t="s">
        <v>2870</v>
      </c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</row>
    <row r="2825" spans="1:27" ht="31.5" x14ac:dyDescent="0.2">
      <c r="A2825" s="41" t="s">
        <v>2871</v>
      </c>
      <c r="B2825" s="21"/>
      <c r="C2825" s="38" t="s">
        <v>2872</v>
      </c>
      <c r="D2825" s="20"/>
      <c r="E2825" s="21"/>
      <c r="F2825" s="5" t="s">
        <v>2873</v>
      </c>
      <c r="G2825" s="38"/>
      <c r="H2825" s="20"/>
      <c r="I2825" s="21"/>
      <c r="J2825" s="5"/>
      <c r="K2825" s="42">
        <v>19000</v>
      </c>
      <c r="L2825" s="21"/>
      <c r="M2825" s="6">
        <v>0</v>
      </c>
      <c r="N2825" s="42">
        <v>0</v>
      </c>
      <c r="O2825" s="21"/>
      <c r="P2825" s="42">
        <v>19000</v>
      </c>
      <c r="Q2825" s="21"/>
      <c r="R2825" s="7">
        <v>0</v>
      </c>
      <c r="S2825" s="4" t="s">
        <v>26</v>
      </c>
      <c r="T2825" s="41"/>
      <c r="U2825" s="20"/>
      <c r="V2825" s="21"/>
      <c r="W2825" s="41"/>
      <c r="X2825" s="20"/>
      <c r="Y2825" s="21"/>
      <c r="Z2825" s="38" t="s">
        <v>27</v>
      </c>
      <c r="AA2825" s="21"/>
    </row>
    <row r="2826" spans="1:27" x14ac:dyDescent="0.2">
      <c r="A2826" s="38" t="s">
        <v>21</v>
      </c>
      <c r="B2826" s="20"/>
      <c r="C2826" s="20"/>
      <c r="D2826" s="20"/>
      <c r="E2826" s="20"/>
      <c r="F2826" s="21"/>
      <c r="G2826" s="38" t="s">
        <v>28</v>
      </c>
      <c r="H2826" s="20"/>
      <c r="I2826" s="20"/>
      <c r="J2826" s="21"/>
      <c r="K2826" s="38" t="s">
        <v>29</v>
      </c>
      <c r="L2826" s="20"/>
      <c r="M2826" s="20"/>
      <c r="N2826" s="20"/>
      <c r="O2826" s="21"/>
      <c r="P2826" s="39" t="s">
        <v>30</v>
      </c>
      <c r="Q2826" s="40"/>
      <c r="R2826" s="8"/>
      <c r="S2826" s="39" t="s">
        <v>31</v>
      </c>
      <c r="T2826" s="20"/>
      <c r="U2826" s="20"/>
      <c r="V2826" s="40"/>
      <c r="W2826" s="35"/>
      <c r="X2826" s="20"/>
      <c r="Y2826" s="21"/>
      <c r="Z2826" s="36" t="s">
        <v>21</v>
      </c>
      <c r="AA2826" s="37"/>
    </row>
    <row r="2827" spans="1:27" x14ac:dyDescent="0.2">
      <c r="A2827" s="33" t="s">
        <v>21</v>
      </c>
      <c r="B2827" s="23"/>
      <c r="C2827" s="23"/>
      <c r="D2827" s="23"/>
      <c r="E2827" s="23"/>
      <c r="F2827" s="23"/>
      <c r="G2827" s="30" t="s">
        <v>32</v>
      </c>
      <c r="H2827" s="23"/>
      <c r="I2827" s="23"/>
      <c r="J2827" s="23"/>
      <c r="K2827" s="34">
        <v>19000</v>
      </c>
      <c r="L2827" s="23"/>
      <c r="M2827" s="9">
        <v>0</v>
      </c>
      <c r="N2827" s="34">
        <v>0</v>
      </c>
      <c r="O2827" s="23"/>
      <c r="P2827" s="34">
        <v>19000</v>
      </c>
      <c r="Q2827" s="23"/>
      <c r="R2827" s="10" t="s">
        <v>21</v>
      </c>
      <c r="S2827" s="10" t="s">
        <v>21</v>
      </c>
      <c r="T2827" s="30"/>
      <c r="U2827" s="23"/>
      <c r="V2827" s="23"/>
      <c r="W2827" s="30"/>
      <c r="X2827" s="23"/>
      <c r="Y2827" s="23"/>
      <c r="Z2827" s="31" t="s">
        <v>21</v>
      </c>
      <c r="AA2827" s="23"/>
    </row>
    <row r="2828" spans="1:27" x14ac:dyDescent="0.2">
      <c r="A2828" s="2" t="s">
        <v>21</v>
      </c>
      <c r="B2828" s="22" t="s">
        <v>2874</v>
      </c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</row>
    <row r="2829" spans="1:27" ht="21" x14ac:dyDescent="0.2">
      <c r="A2829" s="41" t="s">
        <v>2875</v>
      </c>
      <c r="B2829" s="21"/>
      <c r="C2829" s="38" t="s">
        <v>2876</v>
      </c>
      <c r="D2829" s="20"/>
      <c r="E2829" s="21"/>
      <c r="F2829" s="5" t="s">
        <v>2877</v>
      </c>
      <c r="G2829" s="43">
        <v>43241</v>
      </c>
      <c r="H2829" s="20"/>
      <c r="I2829" s="21"/>
      <c r="J2829" s="11">
        <v>43241</v>
      </c>
      <c r="K2829" s="42">
        <v>7900</v>
      </c>
      <c r="L2829" s="21"/>
      <c r="M2829" s="6">
        <v>0</v>
      </c>
      <c r="N2829" s="42">
        <v>0</v>
      </c>
      <c r="O2829" s="21"/>
      <c r="P2829" s="42">
        <v>7900</v>
      </c>
      <c r="Q2829" s="21"/>
      <c r="R2829" s="7">
        <v>0</v>
      </c>
      <c r="S2829" s="4" t="s">
        <v>26</v>
      </c>
      <c r="T2829" s="41"/>
      <c r="U2829" s="20"/>
      <c r="V2829" s="21"/>
      <c r="W2829" s="41"/>
      <c r="X2829" s="20"/>
      <c r="Y2829" s="21"/>
      <c r="Z2829" s="38" t="s">
        <v>27</v>
      </c>
      <c r="AA2829" s="21"/>
    </row>
    <row r="2830" spans="1:27" x14ac:dyDescent="0.2">
      <c r="A2830" s="38" t="s">
        <v>21</v>
      </c>
      <c r="B2830" s="20"/>
      <c r="C2830" s="20"/>
      <c r="D2830" s="20"/>
      <c r="E2830" s="20"/>
      <c r="F2830" s="21"/>
      <c r="G2830" s="38" t="s">
        <v>28</v>
      </c>
      <c r="H2830" s="20"/>
      <c r="I2830" s="20"/>
      <c r="J2830" s="21"/>
      <c r="K2830" s="38" t="s">
        <v>29</v>
      </c>
      <c r="L2830" s="20"/>
      <c r="M2830" s="20"/>
      <c r="N2830" s="20"/>
      <c r="O2830" s="21"/>
      <c r="P2830" s="39" t="s">
        <v>30</v>
      </c>
      <c r="Q2830" s="40"/>
      <c r="R2830" s="8"/>
      <c r="S2830" s="39" t="s">
        <v>31</v>
      </c>
      <c r="T2830" s="20"/>
      <c r="U2830" s="20"/>
      <c r="V2830" s="40"/>
      <c r="W2830" s="35"/>
      <c r="X2830" s="20"/>
      <c r="Y2830" s="21"/>
      <c r="Z2830" s="36" t="s">
        <v>21</v>
      </c>
      <c r="AA2830" s="37"/>
    </row>
    <row r="2831" spans="1:27" x14ac:dyDescent="0.2">
      <c r="A2831" s="33" t="s">
        <v>21</v>
      </c>
      <c r="B2831" s="23"/>
      <c r="C2831" s="23"/>
      <c r="D2831" s="23"/>
      <c r="E2831" s="23"/>
      <c r="F2831" s="23"/>
      <c r="G2831" s="30" t="s">
        <v>32</v>
      </c>
      <c r="H2831" s="23"/>
      <c r="I2831" s="23"/>
      <c r="J2831" s="23"/>
      <c r="K2831" s="34">
        <v>7900</v>
      </c>
      <c r="L2831" s="23"/>
      <c r="M2831" s="9">
        <v>0</v>
      </c>
      <c r="N2831" s="34">
        <v>0</v>
      </c>
      <c r="O2831" s="23"/>
      <c r="P2831" s="34">
        <v>7900</v>
      </c>
      <c r="Q2831" s="23"/>
      <c r="R2831" s="10" t="s">
        <v>21</v>
      </c>
      <c r="S2831" s="10" t="s">
        <v>21</v>
      </c>
      <c r="T2831" s="30"/>
      <c r="U2831" s="23"/>
      <c r="V2831" s="23"/>
      <c r="W2831" s="30"/>
      <c r="X2831" s="23"/>
      <c r="Y2831" s="23"/>
      <c r="Z2831" s="31" t="s">
        <v>21</v>
      </c>
      <c r="AA2831" s="23"/>
    </row>
    <row r="2832" spans="1:27" x14ac:dyDescent="0.2">
      <c r="A2832" s="33" t="s">
        <v>21</v>
      </c>
      <c r="B2832" s="23"/>
      <c r="C2832" s="23"/>
      <c r="D2832" s="23"/>
      <c r="E2832" s="23"/>
      <c r="F2832" s="23"/>
      <c r="G2832" s="30" t="s">
        <v>33</v>
      </c>
      <c r="H2832" s="23"/>
      <c r="I2832" s="23"/>
      <c r="J2832" s="23"/>
      <c r="K2832" s="34">
        <v>723050</v>
      </c>
      <c r="L2832" s="23"/>
      <c r="M2832" s="9">
        <v>0</v>
      </c>
      <c r="N2832" s="34">
        <v>0</v>
      </c>
      <c r="O2832" s="23"/>
      <c r="P2832" s="34">
        <v>723050</v>
      </c>
      <c r="Q2832" s="23"/>
      <c r="R2832" s="10" t="s">
        <v>21</v>
      </c>
      <c r="S2832" s="10" t="s">
        <v>21</v>
      </c>
      <c r="T2832" s="30"/>
      <c r="U2832" s="23"/>
      <c r="V2832" s="23"/>
      <c r="W2832" s="30"/>
      <c r="X2832" s="23"/>
      <c r="Y2832" s="23"/>
      <c r="Z2832" s="31" t="s">
        <v>21</v>
      </c>
      <c r="AA2832" s="23"/>
    </row>
    <row r="2833" spans="1:27" x14ac:dyDescent="0.2">
      <c r="A2833" s="3" t="s">
        <v>2878</v>
      </c>
      <c r="B2833" s="32" t="s">
        <v>2879</v>
      </c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1"/>
    </row>
    <row r="2834" spans="1:27" x14ac:dyDescent="0.2">
      <c r="A2834" s="2" t="s">
        <v>21</v>
      </c>
      <c r="B2834" s="22" t="s">
        <v>2880</v>
      </c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</row>
    <row r="2835" spans="1:27" x14ac:dyDescent="0.2">
      <c r="A2835" s="41" t="s">
        <v>2881</v>
      </c>
      <c r="B2835" s="21"/>
      <c r="C2835" s="38" t="s">
        <v>2882</v>
      </c>
      <c r="D2835" s="20"/>
      <c r="E2835" s="21"/>
      <c r="F2835" s="5" t="s">
        <v>2883</v>
      </c>
      <c r="G2835" s="38"/>
      <c r="H2835" s="20"/>
      <c r="I2835" s="21"/>
      <c r="J2835" s="5"/>
      <c r="K2835" s="42">
        <v>1900</v>
      </c>
      <c r="L2835" s="21"/>
      <c r="M2835" s="6">
        <v>0</v>
      </c>
      <c r="N2835" s="42">
        <v>0</v>
      </c>
      <c r="O2835" s="21"/>
      <c r="P2835" s="42">
        <v>1900</v>
      </c>
      <c r="Q2835" s="21"/>
      <c r="R2835" s="7">
        <v>0</v>
      </c>
      <c r="S2835" s="4" t="s">
        <v>26</v>
      </c>
      <c r="T2835" s="41"/>
      <c r="U2835" s="20"/>
      <c r="V2835" s="21"/>
      <c r="W2835" s="41"/>
      <c r="X2835" s="20"/>
      <c r="Y2835" s="21"/>
      <c r="Z2835" s="38" t="s">
        <v>27</v>
      </c>
      <c r="AA2835" s="21"/>
    </row>
    <row r="2836" spans="1:27" x14ac:dyDescent="0.2">
      <c r="A2836" s="38" t="s">
        <v>21</v>
      </c>
      <c r="B2836" s="20"/>
      <c r="C2836" s="20"/>
      <c r="D2836" s="20"/>
      <c r="E2836" s="20"/>
      <c r="F2836" s="21"/>
      <c r="G2836" s="38" t="s">
        <v>28</v>
      </c>
      <c r="H2836" s="20"/>
      <c r="I2836" s="20"/>
      <c r="J2836" s="21"/>
      <c r="K2836" s="38" t="s">
        <v>29</v>
      </c>
      <c r="L2836" s="20"/>
      <c r="M2836" s="20"/>
      <c r="N2836" s="20"/>
      <c r="O2836" s="21"/>
      <c r="P2836" s="39" t="s">
        <v>30</v>
      </c>
      <c r="Q2836" s="40"/>
      <c r="R2836" s="8"/>
      <c r="S2836" s="39" t="s">
        <v>31</v>
      </c>
      <c r="T2836" s="20"/>
      <c r="U2836" s="20"/>
      <c r="V2836" s="40"/>
      <c r="W2836" s="35"/>
      <c r="X2836" s="20"/>
      <c r="Y2836" s="21"/>
      <c r="Z2836" s="36" t="s">
        <v>21</v>
      </c>
      <c r="AA2836" s="37"/>
    </row>
    <row r="2837" spans="1:27" x14ac:dyDescent="0.2">
      <c r="A2837" s="41" t="s">
        <v>2884</v>
      </c>
      <c r="B2837" s="21"/>
      <c r="C2837" s="38" t="s">
        <v>2885</v>
      </c>
      <c r="D2837" s="20"/>
      <c r="E2837" s="21"/>
      <c r="F2837" s="5" t="s">
        <v>2883</v>
      </c>
      <c r="G2837" s="38"/>
      <c r="H2837" s="20"/>
      <c r="I2837" s="21"/>
      <c r="J2837" s="5"/>
      <c r="K2837" s="42">
        <v>1900</v>
      </c>
      <c r="L2837" s="21"/>
      <c r="M2837" s="6">
        <v>0</v>
      </c>
      <c r="N2837" s="42">
        <v>0</v>
      </c>
      <c r="O2837" s="21"/>
      <c r="P2837" s="42">
        <v>1900</v>
      </c>
      <c r="Q2837" s="21"/>
      <c r="R2837" s="7">
        <v>0</v>
      </c>
      <c r="S2837" s="4" t="s">
        <v>26</v>
      </c>
      <c r="T2837" s="41"/>
      <c r="U2837" s="20"/>
      <c r="V2837" s="21"/>
      <c r="W2837" s="41"/>
      <c r="X2837" s="20"/>
      <c r="Y2837" s="21"/>
      <c r="Z2837" s="38" t="s">
        <v>27</v>
      </c>
      <c r="AA2837" s="21"/>
    </row>
    <row r="2838" spans="1:27" x14ac:dyDescent="0.2">
      <c r="A2838" s="38" t="s">
        <v>21</v>
      </c>
      <c r="B2838" s="20"/>
      <c r="C2838" s="20"/>
      <c r="D2838" s="20"/>
      <c r="E2838" s="20"/>
      <c r="F2838" s="21"/>
      <c r="G2838" s="38" t="s">
        <v>28</v>
      </c>
      <c r="H2838" s="20"/>
      <c r="I2838" s="20"/>
      <c r="J2838" s="21"/>
      <c r="K2838" s="38" t="s">
        <v>29</v>
      </c>
      <c r="L2838" s="20"/>
      <c r="M2838" s="20"/>
      <c r="N2838" s="20"/>
      <c r="O2838" s="21"/>
      <c r="P2838" s="39" t="s">
        <v>30</v>
      </c>
      <c r="Q2838" s="40"/>
      <c r="R2838" s="8"/>
      <c r="S2838" s="39" t="s">
        <v>31</v>
      </c>
      <c r="T2838" s="20"/>
      <c r="U2838" s="20"/>
      <c r="V2838" s="40"/>
      <c r="W2838" s="35"/>
      <c r="X2838" s="20"/>
      <c r="Y2838" s="21"/>
      <c r="Z2838" s="36" t="s">
        <v>21</v>
      </c>
      <c r="AA2838" s="37"/>
    </row>
    <row r="2839" spans="1:27" x14ac:dyDescent="0.2">
      <c r="A2839" s="41" t="s">
        <v>2886</v>
      </c>
      <c r="B2839" s="21"/>
      <c r="C2839" s="38" t="s">
        <v>2887</v>
      </c>
      <c r="D2839" s="20"/>
      <c r="E2839" s="21"/>
      <c r="F2839" s="5" t="s">
        <v>2883</v>
      </c>
      <c r="G2839" s="38"/>
      <c r="H2839" s="20"/>
      <c r="I2839" s="21"/>
      <c r="J2839" s="5"/>
      <c r="K2839" s="42">
        <v>1900</v>
      </c>
      <c r="L2839" s="21"/>
      <c r="M2839" s="6">
        <v>0</v>
      </c>
      <c r="N2839" s="42">
        <v>0</v>
      </c>
      <c r="O2839" s="21"/>
      <c r="P2839" s="42">
        <v>1900</v>
      </c>
      <c r="Q2839" s="21"/>
      <c r="R2839" s="7">
        <v>0</v>
      </c>
      <c r="S2839" s="4" t="s">
        <v>26</v>
      </c>
      <c r="T2839" s="41"/>
      <c r="U2839" s="20"/>
      <c r="V2839" s="21"/>
      <c r="W2839" s="41"/>
      <c r="X2839" s="20"/>
      <c r="Y2839" s="21"/>
      <c r="Z2839" s="38" t="s">
        <v>27</v>
      </c>
      <c r="AA2839" s="21"/>
    </row>
    <row r="2840" spans="1:27" x14ac:dyDescent="0.2">
      <c r="A2840" s="38" t="s">
        <v>21</v>
      </c>
      <c r="B2840" s="20"/>
      <c r="C2840" s="20"/>
      <c r="D2840" s="20"/>
      <c r="E2840" s="20"/>
      <c r="F2840" s="21"/>
      <c r="G2840" s="38" t="s">
        <v>28</v>
      </c>
      <c r="H2840" s="20"/>
      <c r="I2840" s="20"/>
      <c r="J2840" s="21"/>
      <c r="K2840" s="38" t="s">
        <v>29</v>
      </c>
      <c r="L2840" s="20"/>
      <c r="M2840" s="20"/>
      <c r="N2840" s="20"/>
      <c r="O2840" s="21"/>
      <c r="P2840" s="39" t="s">
        <v>30</v>
      </c>
      <c r="Q2840" s="40"/>
      <c r="R2840" s="8"/>
      <c r="S2840" s="39" t="s">
        <v>31</v>
      </c>
      <c r="T2840" s="20"/>
      <c r="U2840" s="20"/>
      <c r="V2840" s="40"/>
      <c r="W2840" s="35"/>
      <c r="X2840" s="20"/>
      <c r="Y2840" s="21"/>
      <c r="Z2840" s="36" t="s">
        <v>21</v>
      </c>
      <c r="AA2840" s="37"/>
    </row>
    <row r="2841" spans="1:27" x14ac:dyDescent="0.2">
      <c r="A2841" s="41" t="s">
        <v>2888</v>
      </c>
      <c r="B2841" s="21"/>
      <c r="C2841" s="38" t="s">
        <v>2889</v>
      </c>
      <c r="D2841" s="20"/>
      <c r="E2841" s="21"/>
      <c r="F2841" s="5" t="s">
        <v>2883</v>
      </c>
      <c r="G2841" s="38"/>
      <c r="H2841" s="20"/>
      <c r="I2841" s="21"/>
      <c r="J2841" s="5"/>
      <c r="K2841" s="42">
        <v>1900</v>
      </c>
      <c r="L2841" s="21"/>
      <c r="M2841" s="6">
        <v>0</v>
      </c>
      <c r="N2841" s="42">
        <v>0</v>
      </c>
      <c r="O2841" s="21"/>
      <c r="P2841" s="42">
        <v>1900</v>
      </c>
      <c r="Q2841" s="21"/>
      <c r="R2841" s="7">
        <v>0</v>
      </c>
      <c r="S2841" s="4" t="s">
        <v>26</v>
      </c>
      <c r="T2841" s="41"/>
      <c r="U2841" s="20"/>
      <c r="V2841" s="21"/>
      <c r="W2841" s="41"/>
      <c r="X2841" s="20"/>
      <c r="Y2841" s="21"/>
      <c r="Z2841" s="38" t="s">
        <v>27</v>
      </c>
      <c r="AA2841" s="21"/>
    </row>
    <row r="2842" spans="1:27" x14ac:dyDescent="0.2">
      <c r="A2842" s="38" t="s">
        <v>21</v>
      </c>
      <c r="B2842" s="20"/>
      <c r="C2842" s="20"/>
      <c r="D2842" s="20"/>
      <c r="E2842" s="20"/>
      <c r="F2842" s="21"/>
      <c r="G2842" s="38" t="s">
        <v>28</v>
      </c>
      <c r="H2842" s="20"/>
      <c r="I2842" s="20"/>
      <c r="J2842" s="21"/>
      <c r="K2842" s="38" t="s">
        <v>29</v>
      </c>
      <c r="L2842" s="20"/>
      <c r="M2842" s="20"/>
      <c r="N2842" s="20"/>
      <c r="O2842" s="21"/>
      <c r="P2842" s="39" t="s">
        <v>30</v>
      </c>
      <c r="Q2842" s="40"/>
      <c r="R2842" s="8"/>
      <c r="S2842" s="39" t="s">
        <v>31</v>
      </c>
      <c r="T2842" s="20"/>
      <c r="U2842" s="20"/>
      <c r="V2842" s="40"/>
      <c r="W2842" s="35"/>
      <c r="X2842" s="20"/>
      <c r="Y2842" s="21"/>
      <c r="Z2842" s="36" t="s">
        <v>21</v>
      </c>
      <c r="AA2842" s="37"/>
    </row>
    <row r="2843" spans="1:27" x14ac:dyDescent="0.2">
      <c r="A2843" s="41" t="s">
        <v>2890</v>
      </c>
      <c r="B2843" s="21"/>
      <c r="C2843" s="38" t="s">
        <v>2891</v>
      </c>
      <c r="D2843" s="20"/>
      <c r="E2843" s="21"/>
      <c r="F2843" s="5" t="s">
        <v>2883</v>
      </c>
      <c r="G2843" s="38"/>
      <c r="H2843" s="20"/>
      <c r="I2843" s="21"/>
      <c r="J2843" s="5"/>
      <c r="K2843" s="42">
        <v>1900</v>
      </c>
      <c r="L2843" s="21"/>
      <c r="M2843" s="6">
        <v>0</v>
      </c>
      <c r="N2843" s="42">
        <v>0</v>
      </c>
      <c r="O2843" s="21"/>
      <c r="P2843" s="42">
        <v>1900</v>
      </c>
      <c r="Q2843" s="21"/>
      <c r="R2843" s="7">
        <v>0</v>
      </c>
      <c r="S2843" s="4" t="s">
        <v>26</v>
      </c>
      <c r="T2843" s="41"/>
      <c r="U2843" s="20"/>
      <c r="V2843" s="21"/>
      <c r="W2843" s="41"/>
      <c r="X2843" s="20"/>
      <c r="Y2843" s="21"/>
      <c r="Z2843" s="38" t="s">
        <v>27</v>
      </c>
      <c r="AA2843" s="21"/>
    </row>
    <row r="2844" spans="1:27" x14ac:dyDescent="0.2">
      <c r="A2844" s="38" t="s">
        <v>21</v>
      </c>
      <c r="B2844" s="20"/>
      <c r="C2844" s="20"/>
      <c r="D2844" s="20"/>
      <c r="E2844" s="20"/>
      <c r="F2844" s="21"/>
      <c r="G2844" s="38" t="s">
        <v>28</v>
      </c>
      <c r="H2844" s="20"/>
      <c r="I2844" s="20"/>
      <c r="J2844" s="21"/>
      <c r="K2844" s="38" t="s">
        <v>29</v>
      </c>
      <c r="L2844" s="20"/>
      <c r="M2844" s="20"/>
      <c r="N2844" s="20"/>
      <c r="O2844" s="21"/>
      <c r="P2844" s="39" t="s">
        <v>30</v>
      </c>
      <c r="Q2844" s="40"/>
      <c r="R2844" s="8"/>
      <c r="S2844" s="39" t="s">
        <v>31</v>
      </c>
      <c r="T2844" s="20"/>
      <c r="U2844" s="20"/>
      <c r="V2844" s="40"/>
      <c r="W2844" s="35"/>
      <c r="X2844" s="20"/>
      <c r="Y2844" s="21"/>
      <c r="Z2844" s="36" t="s">
        <v>21</v>
      </c>
      <c r="AA2844" s="37"/>
    </row>
    <row r="2845" spans="1:27" x14ac:dyDescent="0.2">
      <c r="A2845" s="41" t="s">
        <v>2892</v>
      </c>
      <c r="B2845" s="21"/>
      <c r="C2845" s="38" t="s">
        <v>2893</v>
      </c>
      <c r="D2845" s="20"/>
      <c r="E2845" s="21"/>
      <c r="F2845" s="5" t="s">
        <v>2883</v>
      </c>
      <c r="G2845" s="38"/>
      <c r="H2845" s="20"/>
      <c r="I2845" s="21"/>
      <c r="J2845" s="5"/>
      <c r="K2845" s="42">
        <v>1900</v>
      </c>
      <c r="L2845" s="21"/>
      <c r="M2845" s="6">
        <v>0</v>
      </c>
      <c r="N2845" s="42">
        <v>0</v>
      </c>
      <c r="O2845" s="21"/>
      <c r="P2845" s="42">
        <v>1900</v>
      </c>
      <c r="Q2845" s="21"/>
      <c r="R2845" s="7">
        <v>0</v>
      </c>
      <c r="S2845" s="4" t="s">
        <v>26</v>
      </c>
      <c r="T2845" s="41"/>
      <c r="U2845" s="20"/>
      <c r="V2845" s="21"/>
      <c r="W2845" s="41"/>
      <c r="X2845" s="20"/>
      <c r="Y2845" s="21"/>
      <c r="Z2845" s="38" t="s">
        <v>27</v>
      </c>
      <c r="AA2845" s="21"/>
    </row>
    <row r="2846" spans="1:27" x14ac:dyDescent="0.2">
      <c r="A2846" s="38" t="s">
        <v>21</v>
      </c>
      <c r="B2846" s="20"/>
      <c r="C2846" s="20"/>
      <c r="D2846" s="20"/>
      <c r="E2846" s="20"/>
      <c r="F2846" s="21"/>
      <c r="G2846" s="38" t="s">
        <v>28</v>
      </c>
      <c r="H2846" s="20"/>
      <c r="I2846" s="20"/>
      <c r="J2846" s="21"/>
      <c r="K2846" s="38" t="s">
        <v>29</v>
      </c>
      <c r="L2846" s="20"/>
      <c r="M2846" s="20"/>
      <c r="N2846" s="20"/>
      <c r="O2846" s="21"/>
      <c r="P2846" s="39" t="s">
        <v>30</v>
      </c>
      <c r="Q2846" s="40"/>
      <c r="R2846" s="8"/>
      <c r="S2846" s="39" t="s">
        <v>31</v>
      </c>
      <c r="T2846" s="20"/>
      <c r="U2846" s="20"/>
      <c r="V2846" s="40"/>
      <c r="W2846" s="35"/>
      <c r="X2846" s="20"/>
      <c r="Y2846" s="21"/>
      <c r="Z2846" s="36" t="s">
        <v>21</v>
      </c>
      <c r="AA2846" s="37"/>
    </row>
    <row r="2847" spans="1:27" x14ac:dyDescent="0.2">
      <c r="A2847" s="41" t="s">
        <v>2894</v>
      </c>
      <c r="B2847" s="21"/>
      <c r="C2847" s="38" t="s">
        <v>2895</v>
      </c>
      <c r="D2847" s="20"/>
      <c r="E2847" s="21"/>
      <c r="F2847" s="5" t="s">
        <v>2883</v>
      </c>
      <c r="G2847" s="38"/>
      <c r="H2847" s="20"/>
      <c r="I2847" s="21"/>
      <c r="J2847" s="5"/>
      <c r="K2847" s="42">
        <v>1900</v>
      </c>
      <c r="L2847" s="21"/>
      <c r="M2847" s="6">
        <v>0</v>
      </c>
      <c r="N2847" s="42">
        <v>0</v>
      </c>
      <c r="O2847" s="21"/>
      <c r="P2847" s="42">
        <v>1900</v>
      </c>
      <c r="Q2847" s="21"/>
      <c r="R2847" s="7">
        <v>0</v>
      </c>
      <c r="S2847" s="4" t="s">
        <v>26</v>
      </c>
      <c r="T2847" s="41"/>
      <c r="U2847" s="20"/>
      <c r="V2847" s="21"/>
      <c r="W2847" s="41"/>
      <c r="X2847" s="20"/>
      <c r="Y2847" s="21"/>
      <c r="Z2847" s="38" t="s">
        <v>27</v>
      </c>
      <c r="AA2847" s="21"/>
    </row>
    <row r="2848" spans="1:27" x14ac:dyDescent="0.2">
      <c r="A2848" s="38" t="s">
        <v>21</v>
      </c>
      <c r="B2848" s="20"/>
      <c r="C2848" s="20"/>
      <c r="D2848" s="20"/>
      <c r="E2848" s="20"/>
      <c r="F2848" s="21"/>
      <c r="G2848" s="38" t="s">
        <v>28</v>
      </c>
      <c r="H2848" s="20"/>
      <c r="I2848" s="20"/>
      <c r="J2848" s="21"/>
      <c r="K2848" s="38" t="s">
        <v>29</v>
      </c>
      <c r="L2848" s="20"/>
      <c r="M2848" s="20"/>
      <c r="N2848" s="20"/>
      <c r="O2848" s="21"/>
      <c r="P2848" s="39" t="s">
        <v>30</v>
      </c>
      <c r="Q2848" s="40"/>
      <c r="R2848" s="8"/>
      <c r="S2848" s="39" t="s">
        <v>31</v>
      </c>
      <c r="T2848" s="20"/>
      <c r="U2848" s="20"/>
      <c r="V2848" s="40"/>
      <c r="W2848" s="35"/>
      <c r="X2848" s="20"/>
      <c r="Y2848" s="21"/>
      <c r="Z2848" s="36" t="s">
        <v>21</v>
      </c>
      <c r="AA2848" s="37"/>
    </row>
    <row r="2849" spans="1:27" x14ac:dyDescent="0.2">
      <c r="A2849" s="41" t="s">
        <v>2896</v>
      </c>
      <c r="B2849" s="21"/>
      <c r="C2849" s="38" t="s">
        <v>2897</v>
      </c>
      <c r="D2849" s="20"/>
      <c r="E2849" s="21"/>
      <c r="F2849" s="5" t="s">
        <v>2883</v>
      </c>
      <c r="G2849" s="38"/>
      <c r="H2849" s="20"/>
      <c r="I2849" s="21"/>
      <c r="J2849" s="5"/>
      <c r="K2849" s="42">
        <v>1900</v>
      </c>
      <c r="L2849" s="21"/>
      <c r="M2849" s="6">
        <v>0</v>
      </c>
      <c r="N2849" s="42">
        <v>0</v>
      </c>
      <c r="O2849" s="21"/>
      <c r="P2849" s="42">
        <v>1900</v>
      </c>
      <c r="Q2849" s="21"/>
      <c r="R2849" s="7">
        <v>0</v>
      </c>
      <c r="S2849" s="4" t="s">
        <v>26</v>
      </c>
      <c r="T2849" s="41"/>
      <c r="U2849" s="20"/>
      <c r="V2849" s="21"/>
      <c r="W2849" s="41"/>
      <c r="X2849" s="20"/>
      <c r="Y2849" s="21"/>
      <c r="Z2849" s="38" t="s">
        <v>27</v>
      </c>
      <c r="AA2849" s="21"/>
    </row>
    <row r="2850" spans="1:27" x14ac:dyDescent="0.2">
      <c r="A2850" s="38" t="s">
        <v>21</v>
      </c>
      <c r="B2850" s="20"/>
      <c r="C2850" s="20"/>
      <c r="D2850" s="20"/>
      <c r="E2850" s="20"/>
      <c r="F2850" s="21"/>
      <c r="G2850" s="38" t="s">
        <v>28</v>
      </c>
      <c r="H2850" s="20"/>
      <c r="I2850" s="20"/>
      <c r="J2850" s="21"/>
      <c r="K2850" s="38" t="s">
        <v>29</v>
      </c>
      <c r="L2850" s="20"/>
      <c r="M2850" s="20"/>
      <c r="N2850" s="20"/>
      <c r="O2850" s="21"/>
      <c r="P2850" s="39" t="s">
        <v>30</v>
      </c>
      <c r="Q2850" s="40"/>
      <c r="R2850" s="8"/>
      <c r="S2850" s="39" t="s">
        <v>31</v>
      </c>
      <c r="T2850" s="20"/>
      <c r="U2850" s="20"/>
      <c r="V2850" s="40"/>
      <c r="W2850" s="35"/>
      <c r="X2850" s="20"/>
      <c r="Y2850" s="21"/>
      <c r="Z2850" s="36" t="s">
        <v>21</v>
      </c>
      <c r="AA2850" s="37"/>
    </row>
    <row r="2851" spans="1:27" x14ac:dyDescent="0.2">
      <c r="A2851" s="41" t="s">
        <v>2898</v>
      </c>
      <c r="B2851" s="21"/>
      <c r="C2851" s="38" t="s">
        <v>2899</v>
      </c>
      <c r="D2851" s="20"/>
      <c r="E2851" s="21"/>
      <c r="F2851" s="5" t="s">
        <v>2883</v>
      </c>
      <c r="G2851" s="38"/>
      <c r="H2851" s="20"/>
      <c r="I2851" s="21"/>
      <c r="J2851" s="5"/>
      <c r="K2851" s="42">
        <v>1900</v>
      </c>
      <c r="L2851" s="21"/>
      <c r="M2851" s="6">
        <v>0</v>
      </c>
      <c r="N2851" s="42">
        <v>0</v>
      </c>
      <c r="O2851" s="21"/>
      <c r="P2851" s="42">
        <v>1900</v>
      </c>
      <c r="Q2851" s="21"/>
      <c r="R2851" s="7">
        <v>0</v>
      </c>
      <c r="S2851" s="4" t="s">
        <v>26</v>
      </c>
      <c r="T2851" s="41"/>
      <c r="U2851" s="20"/>
      <c r="V2851" s="21"/>
      <c r="W2851" s="41"/>
      <c r="X2851" s="20"/>
      <c r="Y2851" s="21"/>
      <c r="Z2851" s="38" t="s">
        <v>27</v>
      </c>
      <c r="AA2851" s="21"/>
    </row>
    <row r="2852" spans="1:27" x14ac:dyDescent="0.2">
      <c r="A2852" s="38" t="s">
        <v>21</v>
      </c>
      <c r="B2852" s="20"/>
      <c r="C2852" s="20"/>
      <c r="D2852" s="20"/>
      <c r="E2852" s="20"/>
      <c r="F2852" s="21"/>
      <c r="G2852" s="38" t="s">
        <v>28</v>
      </c>
      <c r="H2852" s="20"/>
      <c r="I2852" s="20"/>
      <c r="J2852" s="21"/>
      <c r="K2852" s="38" t="s">
        <v>29</v>
      </c>
      <c r="L2852" s="20"/>
      <c r="M2852" s="20"/>
      <c r="N2852" s="20"/>
      <c r="O2852" s="21"/>
      <c r="P2852" s="39" t="s">
        <v>30</v>
      </c>
      <c r="Q2852" s="40"/>
      <c r="R2852" s="8"/>
      <c r="S2852" s="39" t="s">
        <v>31</v>
      </c>
      <c r="T2852" s="20"/>
      <c r="U2852" s="20"/>
      <c r="V2852" s="40"/>
      <c r="W2852" s="35"/>
      <c r="X2852" s="20"/>
      <c r="Y2852" s="21"/>
      <c r="Z2852" s="36" t="s">
        <v>21</v>
      </c>
      <c r="AA2852" s="37"/>
    </row>
    <row r="2853" spans="1:27" x14ac:dyDescent="0.2">
      <c r="A2853" s="41" t="s">
        <v>2900</v>
      </c>
      <c r="B2853" s="21"/>
      <c r="C2853" s="38" t="s">
        <v>2901</v>
      </c>
      <c r="D2853" s="20"/>
      <c r="E2853" s="21"/>
      <c r="F2853" s="5" t="s">
        <v>2883</v>
      </c>
      <c r="G2853" s="38"/>
      <c r="H2853" s="20"/>
      <c r="I2853" s="21"/>
      <c r="J2853" s="5"/>
      <c r="K2853" s="42">
        <v>1900</v>
      </c>
      <c r="L2853" s="21"/>
      <c r="M2853" s="6">
        <v>0</v>
      </c>
      <c r="N2853" s="42">
        <v>0</v>
      </c>
      <c r="O2853" s="21"/>
      <c r="P2853" s="42">
        <v>1900</v>
      </c>
      <c r="Q2853" s="21"/>
      <c r="R2853" s="7">
        <v>0</v>
      </c>
      <c r="S2853" s="4" t="s">
        <v>26</v>
      </c>
      <c r="T2853" s="41"/>
      <c r="U2853" s="20"/>
      <c r="V2853" s="21"/>
      <c r="W2853" s="41"/>
      <c r="X2853" s="20"/>
      <c r="Y2853" s="21"/>
      <c r="Z2853" s="38" t="s">
        <v>27</v>
      </c>
      <c r="AA2853" s="21"/>
    </row>
    <row r="2854" spans="1:27" x14ac:dyDescent="0.2">
      <c r="A2854" s="38" t="s">
        <v>21</v>
      </c>
      <c r="B2854" s="20"/>
      <c r="C2854" s="20"/>
      <c r="D2854" s="20"/>
      <c r="E2854" s="20"/>
      <c r="F2854" s="21"/>
      <c r="G2854" s="38" t="s">
        <v>28</v>
      </c>
      <c r="H2854" s="20"/>
      <c r="I2854" s="20"/>
      <c r="J2854" s="21"/>
      <c r="K2854" s="38" t="s">
        <v>29</v>
      </c>
      <c r="L2854" s="20"/>
      <c r="M2854" s="20"/>
      <c r="N2854" s="20"/>
      <c r="O2854" s="21"/>
      <c r="P2854" s="39" t="s">
        <v>30</v>
      </c>
      <c r="Q2854" s="40"/>
      <c r="R2854" s="8"/>
      <c r="S2854" s="39" t="s">
        <v>31</v>
      </c>
      <c r="T2854" s="20"/>
      <c r="U2854" s="20"/>
      <c r="V2854" s="40"/>
      <c r="W2854" s="35"/>
      <c r="X2854" s="20"/>
      <c r="Y2854" s="21"/>
      <c r="Z2854" s="36" t="s">
        <v>21</v>
      </c>
      <c r="AA2854" s="37"/>
    </row>
    <row r="2855" spans="1:27" x14ac:dyDescent="0.2">
      <c r="A2855" s="41" t="s">
        <v>2902</v>
      </c>
      <c r="B2855" s="21"/>
      <c r="C2855" s="38" t="s">
        <v>2903</v>
      </c>
      <c r="D2855" s="20"/>
      <c r="E2855" s="21"/>
      <c r="F2855" s="5" t="s">
        <v>2883</v>
      </c>
      <c r="G2855" s="38"/>
      <c r="H2855" s="20"/>
      <c r="I2855" s="21"/>
      <c r="J2855" s="5"/>
      <c r="K2855" s="42">
        <v>1900</v>
      </c>
      <c r="L2855" s="21"/>
      <c r="M2855" s="6">
        <v>0</v>
      </c>
      <c r="N2855" s="42">
        <v>0</v>
      </c>
      <c r="O2855" s="21"/>
      <c r="P2855" s="42">
        <v>1900</v>
      </c>
      <c r="Q2855" s="21"/>
      <c r="R2855" s="7">
        <v>0</v>
      </c>
      <c r="S2855" s="4" t="s">
        <v>26</v>
      </c>
      <c r="T2855" s="41"/>
      <c r="U2855" s="20"/>
      <c r="V2855" s="21"/>
      <c r="W2855" s="41"/>
      <c r="X2855" s="20"/>
      <c r="Y2855" s="21"/>
      <c r="Z2855" s="38" t="s">
        <v>27</v>
      </c>
      <c r="AA2855" s="21"/>
    </row>
    <row r="2856" spans="1:27" x14ac:dyDescent="0.2">
      <c r="A2856" s="38" t="s">
        <v>21</v>
      </c>
      <c r="B2856" s="20"/>
      <c r="C2856" s="20"/>
      <c r="D2856" s="20"/>
      <c r="E2856" s="20"/>
      <c r="F2856" s="21"/>
      <c r="G2856" s="38" t="s">
        <v>28</v>
      </c>
      <c r="H2856" s="20"/>
      <c r="I2856" s="20"/>
      <c r="J2856" s="21"/>
      <c r="K2856" s="38" t="s">
        <v>29</v>
      </c>
      <c r="L2856" s="20"/>
      <c r="M2856" s="20"/>
      <c r="N2856" s="20"/>
      <c r="O2856" s="21"/>
      <c r="P2856" s="39" t="s">
        <v>30</v>
      </c>
      <c r="Q2856" s="40"/>
      <c r="R2856" s="8"/>
      <c r="S2856" s="39" t="s">
        <v>31</v>
      </c>
      <c r="T2856" s="20"/>
      <c r="U2856" s="20"/>
      <c r="V2856" s="40"/>
      <c r="W2856" s="35"/>
      <c r="X2856" s="20"/>
      <c r="Y2856" s="21"/>
      <c r="Z2856" s="36" t="s">
        <v>21</v>
      </c>
      <c r="AA2856" s="37"/>
    </row>
    <row r="2857" spans="1:27" x14ac:dyDescent="0.2">
      <c r="A2857" s="41" t="s">
        <v>2904</v>
      </c>
      <c r="B2857" s="21"/>
      <c r="C2857" s="38" t="s">
        <v>2905</v>
      </c>
      <c r="D2857" s="20"/>
      <c r="E2857" s="21"/>
      <c r="F2857" s="5" t="s">
        <v>2883</v>
      </c>
      <c r="G2857" s="38"/>
      <c r="H2857" s="20"/>
      <c r="I2857" s="21"/>
      <c r="J2857" s="5"/>
      <c r="K2857" s="42">
        <v>1900</v>
      </c>
      <c r="L2857" s="21"/>
      <c r="M2857" s="6">
        <v>0</v>
      </c>
      <c r="N2857" s="42">
        <v>0</v>
      </c>
      <c r="O2857" s="21"/>
      <c r="P2857" s="42">
        <v>1900</v>
      </c>
      <c r="Q2857" s="21"/>
      <c r="R2857" s="7">
        <v>0</v>
      </c>
      <c r="S2857" s="4" t="s">
        <v>26</v>
      </c>
      <c r="T2857" s="41"/>
      <c r="U2857" s="20"/>
      <c r="V2857" s="21"/>
      <c r="W2857" s="41"/>
      <c r="X2857" s="20"/>
      <c r="Y2857" s="21"/>
      <c r="Z2857" s="38" t="s">
        <v>27</v>
      </c>
      <c r="AA2857" s="21"/>
    </row>
    <row r="2858" spans="1:27" x14ac:dyDescent="0.2">
      <c r="A2858" s="38" t="s">
        <v>21</v>
      </c>
      <c r="B2858" s="20"/>
      <c r="C2858" s="20"/>
      <c r="D2858" s="20"/>
      <c r="E2858" s="20"/>
      <c r="F2858" s="21"/>
      <c r="G2858" s="38" t="s">
        <v>28</v>
      </c>
      <c r="H2858" s="20"/>
      <c r="I2858" s="20"/>
      <c r="J2858" s="21"/>
      <c r="K2858" s="38" t="s">
        <v>29</v>
      </c>
      <c r="L2858" s="20"/>
      <c r="M2858" s="20"/>
      <c r="N2858" s="20"/>
      <c r="O2858" s="21"/>
      <c r="P2858" s="39" t="s">
        <v>30</v>
      </c>
      <c r="Q2858" s="40"/>
      <c r="R2858" s="8"/>
      <c r="S2858" s="39" t="s">
        <v>31</v>
      </c>
      <c r="T2858" s="20"/>
      <c r="U2858" s="20"/>
      <c r="V2858" s="40"/>
      <c r="W2858" s="35"/>
      <c r="X2858" s="20"/>
      <c r="Y2858" s="21"/>
      <c r="Z2858" s="36" t="s">
        <v>21</v>
      </c>
      <c r="AA2858" s="37"/>
    </row>
    <row r="2859" spans="1:27" x14ac:dyDescent="0.2">
      <c r="A2859" s="41" t="s">
        <v>2906</v>
      </c>
      <c r="B2859" s="21"/>
      <c r="C2859" s="38" t="s">
        <v>2907</v>
      </c>
      <c r="D2859" s="20"/>
      <c r="E2859" s="21"/>
      <c r="F2859" s="5" t="s">
        <v>2883</v>
      </c>
      <c r="G2859" s="38"/>
      <c r="H2859" s="20"/>
      <c r="I2859" s="21"/>
      <c r="J2859" s="5"/>
      <c r="K2859" s="42">
        <v>1900</v>
      </c>
      <c r="L2859" s="21"/>
      <c r="M2859" s="6">
        <v>0</v>
      </c>
      <c r="N2859" s="42">
        <v>0</v>
      </c>
      <c r="O2859" s="21"/>
      <c r="P2859" s="42">
        <v>1900</v>
      </c>
      <c r="Q2859" s="21"/>
      <c r="R2859" s="7">
        <v>0</v>
      </c>
      <c r="S2859" s="4" t="s">
        <v>26</v>
      </c>
      <c r="T2859" s="41"/>
      <c r="U2859" s="20"/>
      <c r="V2859" s="21"/>
      <c r="W2859" s="41"/>
      <c r="X2859" s="20"/>
      <c r="Y2859" s="21"/>
      <c r="Z2859" s="38" t="s">
        <v>27</v>
      </c>
      <c r="AA2859" s="21"/>
    </row>
    <row r="2860" spans="1:27" x14ac:dyDescent="0.2">
      <c r="A2860" s="38" t="s">
        <v>21</v>
      </c>
      <c r="B2860" s="20"/>
      <c r="C2860" s="20"/>
      <c r="D2860" s="20"/>
      <c r="E2860" s="20"/>
      <c r="F2860" s="21"/>
      <c r="G2860" s="38" t="s">
        <v>28</v>
      </c>
      <c r="H2860" s="20"/>
      <c r="I2860" s="20"/>
      <c r="J2860" s="21"/>
      <c r="K2860" s="38" t="s">
        <v>29</v>
      </c>
      <c r="L2860" s="20"/>
      <c r="M2860" s="20"/>
      <c r="N2860" s="20"/>
      <c r="O2860" s="21"/>
      <c r="P2860" s="39" t="s">
        <v>30</v>
      </c>
      <c r="Q2860" s="40"/>
      <c r="R2860" s="8"/>
      <c r="S2860" s="39" t="s">
        <v>31</v>
      </c>
      <c r="T2860" s="20"/>
      <c r="U2860" s="20"/>
      <c r="V2860" s="40"/>
      <c r="W2860" s="35"/>
      <c r="X2860" s="20"/>
      <c r="Y2860" s="21"/>
      <c r="Z2860" s="36" t="s">
        <v>21</v>
      </c>
      <c r="AA2860" s="37"/>
    </row>
    <row r="2861" spans="1:27" x14ac:dyDescent="0.2">
      <c r="A2861" s="41" t="s">
        <v>2908</v>
      </c>
      <c r="B2861" s="21"/>
      <c r="C2861" s="38" t="s">
        <v>2909</v>
      </c>
      <c r="D2861" s="20"/>
      <c r="E2861" s="21"/>
      <c r="F2861" s="5" t="s">
        <v>2883</v>
      </c>
      <c r="G2861" s="38"/>
      <c r="H2861" s="20"/>
      <c r="I2861" s="21"/>
      <c r="J2861" s="5"/>
      <c r="K2861" s="42">
        <v>1900</v>
      </c>
      <c r="L2861" s="21"/>
      <c r="M2861" s="6">
        <v>0</v>
      </c>
      <c r="N2861" s="42">
        <v>0</v>
      </c>
      <c r="O2861" s="21"/>
      <c r="P2861" s="42">
        <v>1900</v>
      </c>
      <c r="Q2861" s="21"/>
      <c r="R2861" s="7">
        <v>0</v>
      </c>
      <c r="S2861" s="4" t="s">
        <v>26</v>
      </c>
      <c r="T2861" s="41"/>
      <c r="U2861" s="20"/>
      <c r="V2861" s="21"/>
      <c r="W2861" s="41"/>
      <c r="X2861" s="20"/>
      <c r="Y2861" s="21"/>
      <c r="Z2861" s="38" t="s">
        <v>27</v>
      </c>
      <c r="AA2861" s="21"/>
    </row>
    <row r="2862" spans="1:27" x14ac:dyDescent="0.2">
      <c r="A2862" s="38" t="s">
        <v>21</v>
      </c>
      <c r="B2862" s="20"/>
      <c r="C2862" s="20"/>
      <c r="D2862" s="20"/>
      <c r="E2862" s="20"/>
      <c r="F2862" s="21"/>
      <c r="G2862" s="38" t="s">
        <v>28</v>
      </c>
      <c r="H2862" s="20"/>
      <c r="I2862" s="20"/>
      <c r="J2862" s="21"/>
      <c r="K2862" s="38" t="s">
        <v>29</v>
      </c>
      <c r="L2862" s="20"/>
      <c r="M2862" s="20"/>
      <c r="N2862" s="20"/>
      <c r="O2862" s="21"/>
      <c r="P2862" s="39" t="s">
        <v>30</v>
      </c>
      <c r="Q2862" s="40"/>
      <c r="R2862" s="8"/>
      <c r="S2862" s="39" t="s">
        <v>31</v>
      </c>
      <c r="T2862" s="20"/>
      <c r="U2862" s="20"/>
      <c r="V2862" s="40"/>
      <c r="W2862" s="35"/>
      <c r="X2862" s="20"/>
      <c r="Y2862" s="21"/>
      <c r="Z2862" s="36" t="s">
        <v>21</v>
      </c>
      <c r="AA2862" s="37"/>
    </row>
    <row r="2863" spans="1:27" x14ac:dyDescent="0.2">
      <c r="A2863" s="41" t="s">
        <v>2910</v>
      </c>
      <c r="B2863" s="21"/>
      <c r="C2863" s="38" t="s">
        <v>2911</v>
      </c>
      <c r="D2863" s="20"/>
      <c r="E2863" s="21"/>
      <c r="F2863" s="5" t="s">
        <v>2883</v>
      </c>
      <c r="G2863" s="38"/>
      <c r="H2863" s="20"/>
      <c r="I2863" s="21"/>
      <c r="J2863" s="5"/>
      <c r="K2863" s="42">
        <v>1900</v>
      </c>
      <c r="L2863" s="21"/>
      <c r="M2863" s="6">
        <v>0</v>
      </c>
      <c r="N2863" s="42">
        <v>0</v>
      </c>
      <c r="O2863" s="21"/>
      <c r="P2863" s="42">
        <v>1900</v>
      </c>
      <c r="Q2863" s="21"/>
      <c r="R2863" s="7">
        <v>0</v>
      </c>
      <c r="S2863" s="4" t="s">
        <v>26</v>
      </c>
      <c r="T2863" s="41"/>
      <c r="U2863" s="20"/>
      <c r="V2863" s="21"/>
      <c r="W2863" s="41"/>
      <c r="X2863" s="20"/>
      <c r="Y2863" s="21"/>
      <c r="Z2863" s="38" t="s">
        <v>27</v>
      </c>
      <c r="AA2863" s="21"/>
    </row>
    <row r="2864" spans="1:27" x14ac:dyDescent="0.2">
      <c r="A2864" s="38" t="s">
        <v>21</v>
      </c>
      <c r="B2864" s="20"/>
      <c r="C2864" s="20"/>
      <c r="D2864" s="20"/>
      <c r="E2864" s="20"/>
      <c r="F2864" s="21"/>
      <c r="G2864" s="38" t="s">
        <v>28</v>
      </c>
      <c r="H2864" s="20"/>
      <c r="I2864" s="20"/>
      <c r="J2864" s="21"/>
      <c r="K2864" s="38" t="s">
        <v>29</v>
      </c>
      <c r="L2864" s="20"/>
      <c r="M2864" s="20"/>
      <c r="N2864" s="20"/>
      <c r="O2864" s="21"/>
      <c r="P2864" s="39" t="s">
        <v>30</v>
      </c>
      <c r="Q2864" s="40"/>
      <c r="R2864" s="8"/>
      <c r="S2864" s="39" t="s">
        <v>31</v>
      </c>
      <c r="T2864" s="20"/>
      <c r="U2864" s="20"/>
      <c r="V2864" s="40"/>
      <c r="W2864" s="35"/>
      <c r="X2864" s="20"/>
      <c r="Y2864" s="21"/>
      <c r="Z2864" s="36" t="s">
        <v>21</v>
      </c>
      <c r="AA2864" s="37"/>
    </row>
    <row r="2865" spans="1:27" x14ac:dyDescent="0.2">
      <c r="A2865" s="41" t="s">
        <v>2912</v>
      </c>
      <c r="B2865" s="21"/>
      <c r="C2865" s="38" t="s">
        <v>2913</v>
      </c>
      <c r="D2865" s="20"/>
      <c r="E2865" s="21"/>
      <c r="F2865" s="5" t="s">
        <v>2883</v>
      </c>
      <c r="G2865" s="38"/>
      <c r="H2865" s="20"/>
      <c r="I2865" s="21"/>
      <c r="J2865" s="5"/>
      <c r="K2865" s="42">
        <v>1900</v>
      </c>
      <c r="L2865" s="21"/>
      <c r="M2865" s="6">
        <v>0</v>
      </c>
      <c r="N2865" s="42">
        <v>0</v>
      </c>
      <c r="O2865" s="21"/>
      <c r="P2865" s="42">
        <v>1900</v>
      </c>
      <c r="Q2865" s="21"/>
      <c r="R2865" s="7">
        <v>0</v>
      </c>
      <c r="S2865" s="4" t="s">
        <v>26</v>
      </c>
      <c r="T2865" s="41"/>
      <c r="U2865" s="20"/>
      <c r="V2865" s="21"/>
      <c r="W2865" s="41"/>
      <c r="X2865" s="20"/>
      <c r="Y2865" s="21"/>
      <c r="Z2865" s="38" t="s">
        <v>27</v>
      </c>
      <c r="AA2865" s="21"/>
    </row>
    <row r="2866" spans="1:27" x14ac:dyDescent="0.2">
      <c r="A2866" s="38" t="s">
        <v>21</v>
      </c>
      <c r="B2866" s="20"/>
      <c r="C2866" s="20"/>
      <c r="D2866" s="20"/>
      <c r="E2866" s="20"/>
      <c r="F2866" s="21"/>
      <c r="G2866" s="38" t="s">
        <v>28</v>
      </c>
      <c r="H2866" s="20"/>
      <c r="I2866" s="20"/>
      <c r="J2866" s="21"/>
      <c r="K2866" s="38" t="s">
        <v>29</v>
      </c>
      <c r="L2866" s="20"/>
      <c r="M2866" s="20"/>
      <c r="N2866" s="20"/>
      <c r="O2866" s="21"/>
      <c r="P2866" s="39" t="s">
        <v>30</v>
      </c>
      <c r="Q2866" s="40"/>
      <c r="R2866" s="8"/>
      <c r="S2866" s="39" t="s">
        <v>31</v>
      </c>
      <c r="T2866" s="20"/>
      <c r="U2866" s="20"/>
      <c r="V2866" s="40"/>
      <c r="W2866" s="35"/>
      <c r="X2866" s="20"/>
      <c r="Y2866" s="21"/>
      <c r="Z2866" s="36" t="s">
        <v>21</v>
      </c>
      <c r="AA2866" s="37"/>
    </row>
    <row r="2867" spans="1:27" x14ac:dyDescent="0.2">
      <c r="A2867" s="41" t="s">
        <v>2914</v>
      </c>
      <c r="B2867" s="21"/>
      <c r="C2867" s="38" t="s">
        <v>2915</v>
      </c>
      <c r="D2867" s="20"/>
      <c r="E2867" s="21"/>
      <c r="F2867" s="5" t="s">
        <v>2883</v>
      </c>
      <c r="G2867" s="38"/>
      <c r="H2867" s="20"/>
      <c r="I2867" s="21"/>
      <c r="J2867" s="5"/>
      <c r="K2867" s="42">
        <v>1900</v>
      </c>
      <c r="L2867" s="21"/>
      <c r="M2867" s="6">
        <v>0</v>
      </c>
      <c r="N2867" s="42">
        <v>0</v>
      </c>
      <c r="O2867" s="21"/>
      <c r="P2867" s="42">
        <v>1900</v>
      </c>
      <c r="Q2867" s="21"/>
      <c r="R2867" s="7">
        <v>0</v>
      </c>
      <c r="S2867" s="4" t="s">
        <v>26</v>
      </c>
      <c r="T2867" s="41"/>
      <c r="U2867" s="20"/>
      <c r="V2867" s="21"/>
      <c r="W2867" s="41"/>
      <c r="X2867" s="20"/>
      <c r="Y2867" s="21"/>
      <c r="Z2867" s="38" t="s">
        <v>27</v>
      </c>
      <c r="AA2867" s="21"/>
    </row>
    <row r="2868" spans="1:27" x14ac:dyDescent="0.2">
      <c r="A2868" s="38" t="s">
        <v>21</v>
      </c>
      <c r="B2868" s="20"/>
      <c r="C2868" s="20"/>
      <c r="D2868" s="20"/>
      <c r="E2868" s="20"/>
      <c r="F2868" s="21"/>
      <c r="G2868" s="38" t="s">
        <v>28</v>
      </c>
      <c r="H2868" s="20"/>
      <c r="I2868" s="20"/>
      <c r="J2868" s="21"/>
      <c r="K2868" s="38" t="s">
        <v>29</v>
      </c>
      <c r="L2868" s="20"/>
      <c r="M2868" s="20"/>
      <c r="N2868" s="20"/>
      <c r="O2868" s="21"/>
      <c r="P2868" s="39" t="s">
        <v>30</v>
      </c>
      <c r="Q2868" s="40"/>
      <c r="R2868" s="8"/>
      <c r="S2868" s="39" t="s">
        <v>31</v>
      </c>
      <c r="T2868" s="20"/>
      <c r="U2868" s="20"/>
      <c r="V2868" s="40"/>
      <c r="W2868" s="35"/>
      <c r="X2868" s="20"/>
      <c r="Y2868" s="21"/>
      <c r="Z2868" s="36" t="s">
        <v>21</v>
      </c>
      <c r="AA2868" s="37"/>
    </row>
    <row r="2869" spans="1:27" x14ac:dyDescent="0.2">
      <c r="A2869" s="41" t="s">
        <v>2916</v>
      </c>
      <c r="B2869" s="21"/>
      <c r="C2869" s="38" t="s">
        <v>2917</v>
      </c>
      <c r="D2869" s="20"/>
      <c r="E2869" s="21"/>
      <c r="F2869" s="5" t="s">
        <v>2883</v>
      </c>
      <c r="G2869" s="38"/>
      <c r="H2869" s="20"/>
      <c r="I2869" s="21"/>
      <c r="J2869" s="5"/>
      <c r="K2869" s="42">
        <v>1900</v>
      </c>
      <c r="L2869" s="21"/>
      <c r="M2869" s="6">
        <v>0</v>
      </c>
      <c r="N2869" s="42">
        <v>0</v>
      </c>
      <c r="O2869" s="21"/>
      <c r="P2869" s="42">
        <v>1900</v>
      </c>
      <c r="Q2869" s="21"/>
      <c r="R2869" s="7">
        <v>0</v>
      </c>
      <c r="S2869" s="4" t="s">
        <v>26</v>
      </c>
      <c r="T2869" s="41"/>
      <c r="U2869" s="20"/>
      <c r="V2869" s="21"/>
      <c r="W2869" s="41"/>
      <c r="X2869" s="20"/>
      <c r="Y2869" s="21"/>
      <c r="Z2869" s="38" t="s">
        <v>27</v>
      </c>
      <c r="AA2869" s="21"/>
    </row>
    <row r="2870" spans="1:27" x14ac:dyDescent="0.2">
      <c r="A2870" s="38" t="s">
        <v>21</v>
      </c>
      <c r="B2870" s="20"/>
      <c r="C2870" s="20"/>
      <c r="D2870" s="20"/>
      <c r="E2870" s="20"/>
      <c r="F2870" s="21"/>
      <c r="G2870" s="38" t="s">
        <v>28</v>
      </c>
      <c r="H2870" s="20"/>
      <c r="I2870" s="20"/>
      <c r="J2870" s="21"/>
      <c r="K2870" s="38" t="s">
        <v>29</v>
      </c>
      <c r="L2870" s="20"/>
      <c r="M2870" s="20"/>
      <c r="N2870" s="20"/>
      <c r="O2870" s="21"/>
      <c r="P2870" s="39" t="s">
        <v>30</v>
      </c>
      <c r="Q2870" s="40"/>
      <c r="R2870" s="8"/>
      <c r="S2870" s="39" t="s">
        <v>31</v>
      </c>
      <c r="T2870" s="20"/>
      <c r="U2870" s="20"/>
      <c r="V2870" s="40"/>
      <c r="W2870" s="35"/>
      <c r="X2870" s="20"/>
      <c r="Y2870" s="21"/>
      <c r="Z2870" s="36" t="s">
        <v>21</v>
      </c>
      <c r="AA2870" s="37"/>
    </row>
    <row r="2871" spans="1:27" x14ac:dyDescent="0.2">
      <c r="A2871" s="41" t="s">
        <v>2918</v>
      </c>
      <c r="B2871" s="21"/>
      <c r="C2871" s="38" t="s">
        <v>2919</v>
      </c>
      <c r="D2871" s="20"/>
      <c r="E2871" s="21"/>
      <c r="F2871" s="5" t="s">
        <v>2883</v>
      </c>
      <c r="G2871" s="38"/>
      <c r="H2871" s="20"/>
      <c r="I2871" s="21"/>
      <c r="J2871" s="5"/>
      <c r="K2871" s="42">
        <v>1900</v>
      </c>
      <c r="L2871" s="21"/>
      <c r="M2871" s="6">
        <v>0</v>
      </c>
      <c r="N2871" s="42">
        <v>0</v>
      </c>
      <c r="O2871" s="21"/>
      <c r="P2871" s="42">
        <v>1900</v>
      </c>
      <c r="Q2871" s="21"/>
      <c r="R2871" s="7">
        <v>0</v>
      </c>
      <c r="S2871" s="4" t="s">
        <v>26</v>
      </c>
      <c r="T2871" s="41"/>
      <c r="U2871" s="20"/>
      <c r="V2871" s="21"/>
      <c r="W2871" s="41"/>
      <c r="X2871" s="20"/>
      <c r="Y2871" s="21"/>
      <c r="Z2871" s="38" t="s">
        <v>27</v>
      </c>
      <c r="AA2871" s="21"/>
    </row>
    <row r="2872" spans="1:27" x14ac:dyDescent="0.2">
      <c r="A2872" s="38" t="s">
        <v>21</v>
      </c>
      <c r="B2872" s="20"/>
      <c r="C2872" s="20"/>
      <c r="D2872" s="20"/>
      <c r="E2872" s="20"/>
      <c r="F2872" s="21"/>
      <c r="G2872" s="38" t="s">
        <v>28</v>
      </c>
      <c r="H2872" s="20"/>
      <c r="I2872" s="20"/>
      <c r="J2872" s="21"/>
      <c r="K2872" s="38" t="s">
        <v>29</v>
      </c>
      <c r="L2872" s="20"/>
      <c r="M2872" s="20"/>
      <c r="N2872" s="20"/>
      <c r="O2872" s="21"/>
      <c r="P2872" s="39" t="s">
        <v>30</v>
      </c>
      <c r="Q2872" s="40"/>
      <c r="R2872" s="8"/>
      <c r="S2872" s="39" t="s">
        <v>31</v>
      </c>
      <c r="T2872" s="20"/>
      <c r="U2872" s="20"/>
      <c r="V2872" s="40"/>
      <c r="W2872" s="35"/>
      <c r="X2872" s="20"/>
      <c r="Y2872" s="21"/>
      <c r="Z2872" s="36" t="s">
        <v>21</v>
      </c>
      <c r="AA2872" s="37"/>
    </row>
    <row r="2873" spans="1:27" x14ac:dyDescent="0.2">
      <c r="A2873" s="41" t="s">
        <v>2920</v>
      </c>
      <c r="B2873" s="21"/>
      <c r="C2873" s="38" t="s">
        <v>2921</v>
      </c>
      <c r="D2873" s="20"/>
      <c r="E2873" s="21"/>
      <c r="F2873" s="5" t="s">
        <v>2883</v>
      </c>
      <c r="G2873" s="38"/>
      <c r="H2873" s="20"/>
      <c r="I2873" s="21"/>
      <c r="J2873" s="5"/>
      <c r="K2873" s="42">
        <v>1900</v>
      </c>
      <c r="L2873" s="21"/>
      <c r="M2873" s="6">
        <v>0</v>
      </c>
      <c r="N2873" s="42">
        <v>0</v>
      </c>
      <c r="O2873" s="21"/>
      <c r="P2873" s="42">
        <v>1900</v>
      </c>
      <c r="Q2873" s="21"/>
      <c r="R2873" s="7">
        <v>0</v>
      </c>
      <c r="S2873" s="4" t="s">
        <v>26</v>
      </c>
      <c r="T2873" s="41"/>
      <c r="U2873" s="20"/>
      <c r="V2873" s="21"/>
      <c r="W2873" s="41"/>
      <c r="X2873" s="20"/>
      <c r="Y2873" s="21"/>
      <c r="Z2873" s="38" t="s">
        <v>27</v>
      </c>
      <c r="AA2873" s="21"/>
    </row>
    <row r="2874" spans="1:27" x14ac:dyDescent="0.2">
      <c r="A2874" s="38" t="s">
        <v>21</v>
      </c>
      <c r="B2874" s="20"/>
      <c r="C2874" s="20"/>
      <c r="D2874" s="20"/>
      <c r="E2874" s="20"/>
      <c r="F2874" s="21"/>
      <c r="G2874" s="38" t="s">
        <v>28</v>
      </c>
      <c r="H2874" s="20"/>
      <c r="I2874" s="20"/>
      <c r="J2874" s="21"/>
      <c r="K2874" s="38" t="s">
        <v>29</v>
      </c>
      <c r="L2874" s="20"/>
      <c r="M2874" s="20"/>
      <c r="N2874" s="20"/>
      <c r="O2874" s="21"/>
      <c r="P2874" s="39" t="s">
        <v>30</v>
      </c>
      <c r="Q2874" s="40"/>
      <c r="R2874" s="8"/>
      <c r="S2874" s="39" t="s">
        <v>31</v>
      </c>
      <c r="T2874" s="20"/>
      <c r="U2874" s="20"/>
      <c r="V2874" s="40"/>
      <c r="W2874" s="35"/>
      <c r="X2874" s="20"/>
      <c r="Y2874" s="21"/>
      <c r="Z2874" s="36" t="s">
        <v>21</v>
      </c>
      <c r="AA2874" s="37"/>
    </row>
    <row r="2875" spans="1:27" x14ac:dyDescent="0.2">
      <c r="A2875" s="41" t="s">
        <v>2922</v>
      </c>
      <c r="B2875" s="21"/>
      <c r="C2875" s="38" t="s">
        <v>2923</v>
      </c>
      <c r="D2875" s="20"/>
      <c r="E2875" s="21"/>
      <c r="F2875" s="5" t="s">
        <v>2883</v>
      </c>
      <c r="G2875" s="38"/>
      <c r="H2875" s="20"/>
      <c r="I2875" s="21"/>
      <c r="J2875" s="5"/>
      <c r="K2875" s="42">
        <v>1900</v>
      </c>
      <c r="L2875" s="21"/>
      <c r="M2875" s="6">
        <v>0</v>
      </c>
      <c r="N2875" s="42">
        <v>0</v>
      </c>
      <c r="O2875" s="21"/>
      <c r="P2875" s="42">
        <v>1900</v>
      </c>
      <c r="Q2875" s="21"/>
      <c r="R2875" s="7">
        <v>0</v>
      </c>
      <c r="S2875" s="4" t="s">
        <v>26</v>
      </c>
      <c r="T2875" s="41"/>
      <c r="U2875" s="20"/>
      <c r="V2875" s="21"/>
      <c r="W2875" s="41"/>
      <c r="X2875" s="20"/>
      <c r="Y2875" s="21"/>
      <c r="Z2875" s="38" t="s">
        <v>27</v>
      </c>
      <c r="AA2875" s="21"/>
    </row>
    <row r="2876" spans="1:27" x14ac:dyDescent="0.2">
      <c r="A2876" s="38" t="s">
        <v>21</v>
      </c>
      <c r="B2876" s="20"/>
      <c r="C2876" s="20"/>
      <c r="D2876" s="20"/>
      <c r="E2876" s="20"/>
      <c r="F2876" s="21"/>
      <c r="G2876" s="38" t="s">
        <v>28</v>
      </c>
      <c r="H2876" s="20"/>
      <c r="I2876" s="20"/>
      <c r="J2876" s="21"/>
      <c r="K2876" s="38" t="s">
        <v>29</v>
      </c>
      <c r="L2876" s="20"/>
      <c r="M2876" s="20"/>
      <c r="N2876" s="20"/>
      <c r="O2876" s="21"/>
      <c r="P2876" s="39" t="s">
        <v>30</v>
      </c>
      <c r="Q2876" s="40"/>
      <c r="R2876" s="8"/>
      <c r="S2876" s="39" t="s">
        <v>31</v>
      </c>
      <c r="T2876" s="20"/>
      <c r="U2876" s="20"/>
      <c r="V2876" s="40"/>
      <c r="W2876" s="35"/>
      <c r="X2876" s="20"/>
      <c r="Y2876" s="21"/>
      <c r="Z2876" s="36" t="s">
        <v>21</v>
      </c>
      <c r="AA2876" s="37"/>
    </row>
    <row r="2877" spans="1:27" x14ac:dyDescent="0.2">
      <c r="A2877" s="41" t="s">
        <v>2924</v>
      </c>
      <c r="B2877" s="21"/>
      <c r="C2877" s="38" t="s">
        <v>2925</v>
      </c>
      <c r="D2877" s="20"/>
      <c r="E2877" s="21"/>
      <c r="F2877" s="5" t="s">
        <v>2883</v>
      </c>
      <c r="G2877" s="38"/>
      <c r="H2877" s="20"/>
      <c r="I2877" s="21"/>
      <c r="J2877" s="5"/>
      <c r="K2877" s="42">
        <v>1900</v>
      </c>
      <c r="L2877" s="21"/>
      <c r="M2877" s="6">
        <v>0</v>
      </c>
      <c r="N2877" s="42">
        <v>0</v>
      </c>
      <c r="O2877" s="21"/>
      <c r="P2877" s="42">
        <v>1900</v>
      </c>
      <c r="Q2877" s="21"/>
      <c r="R2877" s="7">
        <v>0</v>
      </c>
      <c r="S2877" s="4" t="s">
        <v>26</v>
      </c>
      <c r="T2877" s="41"/>
      <c r="U2877" s="20"/>
      <c r="V2877" s="21"/>
      <c r="W2877" s="41"/>
      <c r="X2877" s="20"/>
      <c r="Y2877" s="21"/>
      <c r="Z2877" s="38" t="s">
        <v>27</v>
      </c>
      <c r="AA2877" s="21"/>
    </row>
    <row r="2878" spans="1:27" x14ac:dyDescent="0.2">
      <c r="A2878" s="38" t="s">
        <v>21</v>
      </c>
      <c r="B2878" s="20"/>
      <c r="C2878" s="20"/>
      <c r="D2878" s="20"/>
      <c r="E2878" s="20"/>
      <c r="F2878" s="21"/>
      <c r="G2878" s="38" t="s">
        <v>28</v>
      </c>
      <c r="H2878" s="20"/>
      <c r="I2878" s="20"/>
      <c r="J2878" s="21"/>
      <c r="K2878" s="38" t="s">
        <v>29</v>
      </c>
      <c r="L2878" s="20"/>
      <c r="M2878" s="20"/>
      <c r="N2878" s="20"/>
      <c r="O2878" s="21"/>
      <c r="P2878" s="39" t="s">
        <v>30</v>
      </c>
      <c r="Q2878" s="40"/>
      <c r="R2878" s="8"/>
      <c r="S2878" s="39" t="s">
        <v>31</v>
      </c>
      <c r="T2878" s="20"/>
      <c r="U2878" s="20"/>
      <c r="V2878" s="40"/>
      <c r="W2878" s="35"/>
      <c r="X2878" s="20"/>
      <c r="Y2878" s="21"/>
      <c r="Z2878" s="36" t="s">
        <v>21</v>
      </c>
      <c r="AA2878" s="37"/>
    </row>
    <row r="2879" spans="1:27" x14ac:dyDescent="0.2">
      <c r="A2879" s="41" t="s">
        <v>2926</v>
      </c>
      <c r="B2879" s="21"/>
      <c r="C2879" s="38" t="s">
        <v>2927</v>
      </c>
      <c r="D2879" s="20"/>
      <c r="E2879" s="21"/>
      <c r="F2879" s="5" t="s">
        <v>2883</v>
      </c>
      <c r="G2879" s="38"/>
      <c r="H2879" s="20"/>
      <c r="I2879" s="21"/>
      <c r="J2879" s="5"/>
      <c r="K2879" s="42">
        <v>1900</v>
      </c>
      <c r="L2879" s="21"/>
      <c r="M2879" s="6">
        <v>0</v>
      </c>
      <c r="N2879" s="42">
        <v>0</v>
      </c>
      <c r="O2879" s="21"/>
      <c r="P2879" s="42">
        <v>1900</v>
      </c>
      <c r="Q2879" s="21"/>
      <c r="R2879" s="7">
        <v>0</v>
      </c>
      <c r="S2879" s="4" t="s">
        <v>26</v>
      </c>
      <c r="T2879" s="41"/>
      <c r="U2879" s="20"/>
      <c r="V2879" s="21"/>
      <c r="W2879" s="41"/>
      <c r="X2879" s="20"/>
      <c r="Y2879" s="21"/>
      <c r="Z2879" s="38" t="s">
        <v>27</v>
      </c>
      <c r="AA2879" s="21"/>
    </row>
    <row r="2880" spans="1:27" x14ac:dyDescent="0.2">
      <c r="A2880" s="38" t="s">
        <v>21</v>
      </c>
      <c r="B2880" s="20"/>
      <c r="C2880" s="20"/>
      <c r="D2880" s="20"/>
      <c r="E2880" s="20"/>
      <c r="F2880" s="21"/>
      <c r="G2880" s="38" t="s">
        <v>28</v>
      </c>
      <c r="H2880" s="20"/>
      <c r="I2880" s="20"/>
      <c r="J2880" s="21"/>
      <c r="K2880" s="38" t="s">
        <v>29</v>
      </c>
      <c r="L2880" s="20"/>
      <c r="M2880" s="20"/>
      <c r="N2880" s="20"/>
      <c r="O2880" s="21"/>
      <c r="P2880" s="39" t="s">
        <v>30</v>
      </c>
      <c r="Q2880" s="40"/>
      <c r="R2880" s="8"/>
      <c r="S2880" s="39" t="s">
        <v>31</v>
      </c>
      <c r="T2880" s="20"/>
      <c r="U2880" s="20"/>
      <c r="V2880" s="40"/>
      <c r="W2880" s="35"/>
      <c r="X2880" s="20"/>
      <c r="Y2880" s="21"/>
      <c r="Z2880" s="36" t="s">
        <v>21</v>
      </c>
      <c r="AA2880" s="37"/>
    </row>
    <row r="2881" spans="1:27" x14ac:dyDescent="0.2">
      <c r="A2881" s="41" t="s">
        <v>2928</v>
      </c>
      <c r="B2881" s="21"/>
      <c r="C2881" s="38" t="s">
        <v>2929</v>
      </c>
      <c r="D2881" s="20"/>
      <c r="E2881" s="21"/>
      <c r="F2881" s="5" t="s">
        <v>2883</v>
      </c>
      <c r="G2881" s="38"/>
      <c r="H2881" s="20"/>
      <c r="I2881" s="21"/>
      <c r="J2881" s="5"/>
      <c r="K2881" s="42">
        <v>1900</v>
      </c>
      <c r="L2881" s="21"/>
      <c r="M2881" s="6">
        <v>0</v>
      </c>
      <c r="N2881" s="42">
        <v>0</v>
      </c>
      <c r="O2881" s="21"/>
      <c r="P2881" s="42">
        <v>1900</v>
      </c>
      <c r="Q2881" s="21"/>
      <c r="R2881" s="7">
        <v>0</v>
      </c>
      <c r="S2881" s="4" t="s">
        <v>26</v>
      </c>
      <c r="T2881" s="41"/>
      <c r="U2881" s="20"/>
      <c r="V2881" s="21"/>
      <c r="W2881" s="41"/>
      <c r="X2881" s="20"/>
      <c r="Y2881" s="21"/>
      <c r="Z2881" s="38" t="s">
        <v>27</v>
      </c>
      <c r="AA2881" s="21"/>
    </row>
    <row r="2882" spans="1:27" x14ac:dyDescent="0.2">
      <c r="A2882" s="38" t="s">
        <v>21</v>
      </c>
      <c r="B2882" s="20"/>
      <c r="C2882" s="20"/>
      <c r="D2882" s="20"/>
      <c r="E2882" s="20"/>
      <c r="F2882" s="21"/>
      <c r="G2882" s="38" t="s">
        <v>28</v>
      </c>
      <c r="H2882" s="20"/>
      <c r="I2882" s="20"/>
      <c r="J2882" s="21"/>
      <c r="K2882" s="38" t="s">
        <v>29</v>
      </c>
      <c r="L2882" s="20"/>
      <c r="M2882" s="20"/>
      <c r="N2882" s="20"/>
      <c r="O2882" s="21"/>
      <c r="P2882" s="39" t="s">
        <v>30</v>
      </c>
      <c r="Q2882" s="40"/>
      <c r="R2882" s="8"/>
      <c r="S2882" s="39" t="s">
        <v>31</v>
      </c>
      <c r="T2882" s="20"/>
      <c r="U2882" s="20"/>
      <c r="V2882" s="40"/>
      <c r="W2882" s="35"/>
      <c r="X2882" s="20"/>
      <c r="Y2882" s="21"/>
      <c r="Z2882" s="36" t="s">
        <v>21</v>
      </c>
      <c r="AA2882" s="37"/>
    </row>
    <row r="2883" spans="1:27" x14ac:dyDescent="0.2">
      <c r="A2883" s="41" t="s">
        <v>2930</v>
      </c>
      <c r="B2883" s="21"/>
      <c r="C2883" s="38" t="s">
        <v>2931</v>
      </c>
      <c r="D2883" s="20"/>
      <c r="E2883" s="21"/>
      <c r="F2883" s="5" t="s">
        <v>2883</v>
      </c>
      <c r="G2883" s="38"/>
      <c r="H2883" s="20"/>
      <c r="I2883" s="21"/>
      <c r="J2883" s="5"/>
      <c r="K2883" s="42">
        <v>1900</v>
      </c>
      <c r="L2883" s="21"/>
      <c r="M2883" s="6">
        <v>0</v>
      </c>
      <c r="N2883" s="42">
        <v>0</v>
      </c>
      <c r="O2883" s="21"/>
      <c r="P2883" s="42">
        <v>1900</v>
      </c>
      <c r="Q2883" s="21"/>
      <c r="R2883" s="7">
        <v>0</v>
      </c>
      <c r="S2883" s="4" t="s">
        <v>26</v>
      </c>
      <c r="T2883" s="41"/>
      <c r="U2883" s="20"/>
      <c r="V2883" s="21"/>
      <c r="W2883" s="41"/>
      <c r="X2883" s="20"/>
      <c r="Y2883" s="21"/>
      <c r="Z2883" s="38" t="s">
        <v>27</v>
      </c>
      <c r="AA2883" s="21"/>
    </row>
    <row r="2884" spans="1:27" x14ac:dyDescent="0.2">
      <c r="A2884" s="38" t="s">
        <v>21</v>
      </c>
      <c r="B2884" s="20"/>
      <c r="C2884" s="20"/>
      <c r="D2884" s="20"/>
      <c r="E2884" s="20"/>
      <c r="F2884" s="21"/>
      <c r="G2884" s="38" t="s">
        <v>28</v>
      </c>
      <c r="H2884" s="20"/>
      <c r="I2884" s="20"/>
      <c r="J2884" s="21"/>
      <c r="K2884" s="38" t="s">
        <v>29</v>
      </c>
      <c r="L2884" s="20"/>
      <c r="M2884" s="20"/>
      <c r="N2884" s="20"/>
      <c r="O2884" s="21"/>
      <c r="P2884" s="39" t="s">
        <v>30</v>
      </c>
      <c r="Q2884" s="40"/>
      <c r="R2884" s="8"/>
      <c r="S2884" s="39" t="s">
        <v>31</v>
      </c>
      <c r="T2884" s="20"/>
      <c r="U2884" s="20"/>
      <c r="V2884" s="40"/>
      <c r="W2884" s="35"/>
      <c r="X2884" s="20"/>
      <c r="Y2884" s="21"/>
      <c r="Z2884" s="36" t="s">
        <v>21</v>
      </c>
      <c r="AA2884" s="37"/>
    </row>
    <row r="2885" spans="1:27" x14ac:dyDescent="0.2">
      <c r="A2885" s="41" t="s">
        <v>2932</v>
      </c>
      <c r="B2885" s="21"/>
      <c r="C2885" s="38" t="s">
        <v>2933</v>
      </c>
      <c r="D2885" s="20"/>
      <c r="E2885" s="21"/>
      <c r="F2885" s="5" t="s">
        <v>2883</v>
      </c>
      <c r="G2885" s="38"/>
      <c r="H2885" s="20"/>
      <c r="I2885" s="21"/>
      <c r="J2885" s="5"/>
      <c r="K2885" s="42">
        <v>1900</v>
      </c>
      <c r="L2885" s="21"/>
      <c r="M2885" s="6">
        <v>0</v>
      </c>
      <c r="N2885" s="42">
        <v>0</v>
      </c>
      <c r="O2885" s="21"/>
      <c r="P2885" s="42">
        <v>1900</v>
      </c>
      <c r="Q2885" s="21"/>
      <c r="R2885" s="7">
        <v>0</v>
      </c>
      <c r="S2885" s="4" t="s">
        <v>26</v>
      </c>
      <c r="T2885" s="41"/>
      <c r="U2885" s="20"/>
      <c r="V2885" s="21"/>
      <c r="W2885" s="41"/>
      <c r="X2885" s="20"/>
      <c r="Y2885" s="21"/>
      <c r="Z2885" s="38" t="s">
        <v>27</v>
      </c>
      <c r="AA2885" s="21"/>
    </row>
    <row r="2886" spans="1:27" x14ac:dyDescent="0.2">
      <c r="A2886" s="38" t="s">
        <v>21</v>
      </c>
      <c r="B2886" s="20"/>
      <c r="C2886" s="20"/>
      <c r="D2886" s="20"/>
      <c r="E2886" s="20"/>
      <c r="F2886" s="21"/>
      <c r="G2886" s="38" t="s">
        <v>28</v>
      </c>
      <c r="H2886" s="20"/>
      <c r="I2886" s="20"/>
      <c r="J2886" s="21"/>
      <c r="K2886" s="38" t="s">
        <v>29</v>
      </c>
      <c r="L2886" s="20"/>
      <c r="M2886" s="20"/>
      <c r="N2886" s="20"/>
      <c r="O2886" s="21"/>
      <c r="P2886" s="39" t="s">
        <v>30</v>
      </c>
      <c r="Q2886" s="40"/>
      <c r="R2886" s="8"/>
      <c r="S2886" s="39" t="s">
        <v>31</v>
      </c>
      <c r="T2886" s="20"/>
      <c r="U2886" s="20"/>
      <c r="V2886" s="40"/>
      <c r="W2886" s="35"/>
      <c r="X2886" s="20"/>
      <c r="Y2886" s="21"/>
      <c r="Z2886" s="36" t="s">
        <v>21</v>
      </c>
      <c r="AA2886" s="37"/>
    </row>
    <row r="2887" spans="1:27" x14ac:dyDescent="0.2">
      <c r="A2887" s="41" t="s">
        <v>2934</v>
      </c>
      <c r="B2887" s="21"/>
      <c r="C2887" s="38" t="s">
        <v>2935</v>
      </c>
      <c r="D2887" s="20"/>
      <c r="E2887" s="21"/>
      <c r="F2887" s="5" t="s">
        <v>2883</v>
      </c>
      <c r="G2887" s="38"/>
      <c r="H2887" s="20"/>
      <c r="I2887" s="21"/>
      <c r="J2887" s="5"/>
      <c r="K2887" s="42">
        <v>1900</v>
      </c>
      <c r="L2887" s="21"/>
      <c r="M2887" s="6">
        <v>0</v>
      </c>
      <c r="N2887" s="42">
        <v>0</v>
      </c>
      <c r="O2887" s="21"/>
      <c r="P2887" s="42">
        <v>1900</v>
      </c>
      <c r="Q2887" s="21"/>
      <c r="R2887" s="7">
        <v>0</v>
      </c>
      <c r="S2887" s="4" t="s">
        <v>26</v>
      </c>
      <c r="T2887" s="41"/>
      <c r="U2887" s="20"/>
      <c r="V2887" s="21"/>
      <c r="W2887" s="41"/>
      <c r="X2887" s="20"/>
      <c r="Y2887" s="21"/>
      <c r="Z2887" s="38" t="s">
        <v>27</v>
      </c>
      <c r="AA2887" s="21"/>
    </row>
    <row r="2888" spans="1:27" x14ac:dyDescent="0.2">
      <c r="A2888" s="38" t="s">
        <v>21</v>
      </c>
      <c r="B2888" s="20"/>
      <c r="C2888" s="20"/>
      <c r="D2888" s="20"/>
      <c r="E2888" s="20"/>
      <c r="F2888" s="21"/>
      <c r="G2888" s="38" t="s">
        <v>28</v>
      </c>
      <c r="H2888" s="20"/>
      <c r="I2888" s="20"/>
      <c r="J2888" s="21"/>
      <c r="K2888" s="38" t="s">
        <v>29</v>
      </c>
      <c r="L2888" s="20"/>
      <c r="M2888" s="20"/>
      <c r="N2888" s="20"/>
      <c r="O2888" s="21"/>
      <c r="P2888" s="39" t="s">
        <v>30</v>
      </c>
      <c r="Q2888" s="40"/>
      <c r="R2888" s="8"/>
      <c r="S2888" s="39" t="s">
        <v>31</v>
      </c>
      <c r="T2888" s="20"/>
      <c r="U2888" s="20"/>
      <c r="V2888" s="40"/>
      <c r="W2888" s="35"/>
      <c r="X2888" s="20"/>
      <c r="Y2888" s="21"/>
      <c r="Z2888" s="36" t="s">
        <v>21</v>
      </c>
      <c r="AA2888" s="37"/>
    </row>
    <row r="2889" spans="1:27" x14ac:dyDescent="0.2">
      <c r="A2889" s="41" t="s">
        <v>2936</v>
      </c>
      <c r="B2889" s="21"/>
      <c r="C2889" s="38" t="s">
        <v>2937</v>
      </c>
      <c r="D2889" s="20"/>
      <c r="E2889" s="21"/>
      <c r="F2889" s="5" t="s">
        <v>2883</v>
      </c>
      <c r="G2889" s="38"/>
      <c r="H2889" s="20"/>
      <c r="I2889" s="21"/>
      <c r="J2889" s="5"/>
      <c r="K2889" s="42">
        <v>1900</v>
      </c>
      <c r="L2889" s="21"/>
      <c r="M2889" s="6">
        <v>0</v>
      </c>
      <c r="N2889" s="42">
        <v>0</v>
      </c>
      <c r="O2889" s="21"/>
      <c r="P2889" s="42">
        <v>1900</v>
      </c>
      <c r="Q2889" s="21"/>
      <c r="R2889" s="7">
        <v>0</v>
      </c>
      <c r="S2889" s="4" t="s">
        <v>26</v>
      </c>
      <c r="T2889" s="41"/>
      <c r="U2889" s="20"/>
      <c r="V2889" s="21"/>
      <c r="W2889" s="41"/>
      <c r="X2889" s="20"/>
      <c r="Y2889" s="21"/>
      <c r="Z2889" s="38" t="s">
        <v>27</v>
      </c>
      <c r="AA2889" s="21"/>
    </row>
    <row r="2890" spans="1:27" x14ac:dyDescent="0.2">
      <c r="A2890" s="38" t="s">
        <v>21</v>
      </c>
      <c r="B2890" s="20"/>
      <c r="C2890" s="20"/>
      <c r="D2890" s="20"/>
      <c r="E2890" s="20"/>
      <c r="F2890" s="21"/>
      <c r="G2890" s="38" t="s">
        <v>28</v>
      </c>
      <c r="H2890" s="20"/>
      <c r="I2890" s="20"/>
      <c r="J2890" s="21"/>
      <c r="K2890" s="38" t="s">
        <v>29</v>
      </c>
      <c r="L2890" s="20"/>
      <c r="M2890" s="20"/>
      <c r="N2890" s="20"/>
      <c r="O2890" s="21"/>
      <c r="P2890" s="39" t="s">
        <v>30</v>
      </c>
      <c r="Q2890" s="40"/>
      <c r="R2890" s="8"/>
      <c r="S2890" s="39" t="s">
        <v>31</v>
      </c>
      <c r="T2890" s="20"/>
      <c r="U2890" s="20"/>
      <c r="V2890" s="40"/>
      <c r="W2890" s="35"/>
      <c r="X2890" s="20"/>
      <c r="Y2890" s="21"/>
      <c r="Z2890" s="36" t="s">
        <v>21</v>
      </c>
      <c r="AA2890" s="37"/>
    </row>
    <row r="2891" spans="1:27" x14ac:dyDescent="0.2">
      <c r="A2891" s="41" t="s">
        <v>2938</v>
      </c>
      <c r="B2891" s="21"/>
      <c r="C2891" s="38" t="s">
        <v>2939</v>
      </c>
      <c r="D2891" s="20"/>
      <c r="E2891" s="21"/>
      <c r="F2891" s="5" t="s">
        <v>2883</v>
      </c>
      <c r="G2891" s="38"/>
      <c r="H2891" s="20"/>
      <c r="I2891" s="21"/>
      <c r="J2891" s="5"/>
      <c r="K2891" s="42">
        <v>1900</v>
      </c>
      <c r="L2891" s="21"/>
      <c r="M2891" s="6">
        <v>0</v>
      </c>
      <c r="N2891" s="42">
        <v>0</v>
      </c>
      <c r="O2891" s="21"/>
      <c r="P2891" s="42">
        <v>1900</v>
      </c>
      <c r="Q2891" s="21"/>
      <c r="R2891" s="7">
        <v>0</v>
      </c>
      <c r="S2891" s="4" t="s">
        <v>26</v>
      </c>
      <c r="T2891" s="41"/>
      <c r="U2891" s="20"/>
      <c r="V2891" s="21"/>
      <c r="W2891" s="41"/>
      <c r="X2891" s="20"/>
      <c r="Y2891" s="21"/>
      <c r="Z2891" s="38" t="s">
        <v>27</v>
      </c>
      <c r="AA2891" s="21"/>
    </row>
    <row r="2892" spans="1:27" x14ac:dyDescent="0.2">
      <c r="A2892" s="38" t="s">
        <v>21</v>
      </c>
      <c r="B2892" s="20"/>
      <c r="C2892" s="20"/>
      <c r="D2892" s="20"/>
      <c r="E2892" s="20"/>
      <c r="F2892" s="21"/>
      <c r="G2892" s="38" t="s">
        <v>28</v>
      </c>
      <c r="H2892" s="20"/>
      <c r="I2892" s="20"/>
      <c r="J2892" s="21"/>
      <c r="K2892" s="38" t="s">
        <v>29</v>
      </c>
      <c r="L2892" s="20"/>
      <c r="M2892" s="20"/>
      <c r="N2892" s="20"/>
      <c r="O2892" s="21"/>
      <c r="P2892" s="39" t="s">
        <v>30</v>
      </c>
      <c r="Q2892" s="40"/>
      <c r="R2892" s="8"/>
      <c r="S2892" s="39" t="s">
        <v>31</v>
      </c>
      <c r="T2892" s="20"/>
      <c r="U2892" s="20"/>
      <c r="V2892" s="40"/>
      <c r="W2892" s="35"/>
      <c r="X2892" s="20"/>
      <c r="Y2892" s="21"/>
      <c r="Z2892" s="36" t="s">
        <v>21</v>
      </c>
      <c r="AA2892" s="37"/>
    </row>
    <row r="2893" spans="1:27" x14ac:dyDescent="0.2">
      <c r="A2893" s="41" t="s">
        <v>2940</v>
      </c>
      <c r="B2893" s="21"/>
      <c r="C2893" s="38" t="s">
        <v>2941</v>
      </c>
      <c r="D2893" s="20"/>
      <c r="E2893" s="21"/>
      <c r="F2893" s="5" t="s">
        <v>2883</v>
      </c>
      <c r="G2893" s="38"/>
      <c r="H2893" s="20"/>
      <c r="I2893" s="21"/>
      <c r="J2893" s="5"/>
      <c r="K2893" s="42">
        <v>1900</v>
      </c>
      <c r="L2893" s="21"/>
      <c r="M2893" s="6">
        <v>0</v>
      </c>
      <c r="N2893" s="42">
        <v>0</v>
      </c>
      <c r="O2893" s="21"/>
      <c r="P2893" s="42">
        <v>1900</v>
      </c>
      <c r="Q2893" s="21"/>
      <c r="R2893" s="7">
        <v>0</v>
      </c>
      <c r="S2893" s="4" t="s">
        <v>26</v>
      </c>
      <c r="T2893" s="41"/>
      <c r="U2893" s="20"/>
      <c r="V2893" s="21"/>
      <c r="W2893" s="41"/>
      <c r="X2893" s="20"/>
      <c r="Y2893" s="21"/>
      <c r="Z2893" s="38" t="s">
        <v>27</v>
      </c>
      <c r="AA2893" s="21"/>
    </row>
    <row r="2894" spans="1:27" x14ac:dyDescent="0.2">
      <c r="A2894" s="38" t="s">
        <v>21</v>
      </c>
      <c r="B2894" s="20"/>
      <c r="C2894" s="20"/>
      <c r="D2894" s="20"/>
      <c r="E2894" s="20"/>
      <c r="F2894" s="21"/>
      <c r="G2894" s="38" t="s">
        <v>28</v>
      </c>
      <c r="H2894" s="20"/>
      <c r="I2894" s="20"/>
      <c r="J2894" s="21"/>
      <c r="K2894" s="38" t="s">
        <v>29</v>
      </c>
      <c r="L2894" s="20"/>
      <c r="M2894" s="20"/>
      <c r="N2894" s="20"/>
      <c r="O2894" s="21"/>
      <c r="P2894" s="39" t="s">
        <v>30</v>
      </c>
      <c r="Q2894" s="40"/>
      <c r="R2894" s="8"/>
      <c r="S2894" s="39" t="s">
        <v>31</v>
      </c>
      <c r="T2894" s="20"/>
      <c r="U2894" s="20"/>
      <c r="V2894" s="40"/>
      <c r="W2894" s="35"/>
      <c r="X2894" s="20"/>
      <c r="Y2894" s="21"/>
      <c r="Z2894" s="36" t="s">
        <v>21</v>
      </c>
      <c r="AA2894" s="37"/>
    </row>
    <row r="2895" spans="1:27" x14ac:dyDescent="0.2">
      <c r="A2895" s="41" t="s">
        <v>2942</v>
      </c>
      <c r="B2895" s="21"/>
      <c r="C2895" s="38" t="s">
        <v>2943</v>
      </c>
      <c r="D2895" s="20"/>
      <c r="E2895" s="21"/>
      <c r="F2895" s="5" t="s">
        <v>2883</v>
      </c>
      <c r="G2895" s="38"/>
      <c r="H2895" s="20"/>
      <c r="I2895" s="21"/>
      <c r="J2895" s="5"/>
      <c r="K2895" s="42">
        <v>1500</v>
      </c>
      <c r="L2895" s="21"/>
      <c r="M2895" s="6">
        <v>0</v>
      </c>
      <c r="N2895" s="42">
        <v>0</v>
      </c>
      <c r="O2895" s="21"/>
      <c r="P2895" s="42">
        <v>1500</v>
      </c>
      <c r="Q2895" s="21"/>
      <c r="R2895" s="7">
        <v>0</v>
      </c>
      <c r="S2895" s="4" t="s">
        <v>26</v>
      </c>
      <c r="T2895" s="41"/>
      <c r="U2895" s="20"/>
      <c r="V2895" s="21"/>
      <c r="W2895" s="41"/>
      <c r="X2895" s="20"/>
      <c r="Y2895" s="21"/>
      <c r="Z2895" s="38" t="s">
        <v>27</v>
      </c>
      <c r="AA2895" s="21"/>
    </row>
    <row r="2896" spans="1:27" x14ac:dyDescent="0.2">
      <c r="A2896" s="38" t="s">
        <v>21</v>
      </c>
      <c r="B2896" s="20"/>
      <c r="C2896" s="20"/>
      <c r="D2896" s="20"/>
      <c r="E2896" s="20"/>
      <c r="F2896" s="21"/>
      <c r="G2896" s="38" t="s">
        <v>28</v>
      </c>
      <c r="H2896" s="20"/>
      <c r="I2896" s="20"/>
      <c r="J2896" s="21"/>
      <c r="K2896" s="38" t="s">
        <v>29</v>
      </c>
      <c r="L2896" s="20"/>
      <c r="M2896" s="20"/>
      <c r="N2896" s="20"/>
      <c r="O2896" s="21"/>
      <c r="P2896" s="39" t="s">
        <v>30</v>
      </c>
      <c r="Q2896" s="40"/>
      <c r="R2896" s="8"/>
      <c r="S2896" s="39" t="s">
        <v>31</v>
      </c>
      <c r="T2896" s="20"/>
      <c r="U2896" s="20"/>
      <c r="V2896" s="40"/>
      <c r="W2896" s="35"/>
      <c r="X2896" s="20"/>
      <c r="Y2896" s="21"/>
      <c r="Z2896" s="36" t="s">
        <v>21</v>
      </c>
      <c r="AA2896" s="37"/>
    </row>
    <row r="2897" spans="1:27" x14ac:dyDescent="0.2">
      <c r="A2897" s="41" t="s">
        <v>2944</v>
      </c>
      <c r="B2897" s="21"/>
      <c r="C2897" s="38" t="s">
        <v>2945</v>
      </c>
      <c r="D2897" s="20"/>
      <c r="E2897" s="21"/>
      <c r="F2897" s="5" t="s">
        <v>2883</v>
      </c>
      <c r="G2897" s="38"/>
      <c r="H2897" s="20"/>
      <c r="I2897" s="21"/>
      <c r="J2897" s="5"/>
      <c r="K2897" s="42">
        <v>1500</v>
      </c>
      <c r="L2897" s="21"/>
      <c r="M2897" s="6">
        <v>0</v>
      </c>
      <c r="N2897" s="42">
        <v>0</v>
      </c>
      <c r="O2897" s="21"/>
      <c r="P2897" s="42">
        <v>1500</v>
      </c>
      <c r="Q2897" s="21"/>
      <c r="R2897" s="7">
        <v>0</v>
      </c>
      <c r="S2897" s="4" t="s">
        <v>26</v>
      </c>
      <c r="T2897" s="41"/>
      <c r="U2897" s="20"/>
      <c r="V2897" s="21"/>
      <c r="W2897" s="41"/>
      <c r="X2897" s="20"/>
      <c r="Y2897" s="21"/>
      <c r="Z2897" s="38" t="s">
        <v>27</v>
      </c>
      <c r="AA2897" s="21"/>
    </row>
    <row r="2898" spans="1:27" x14ac:dyDescent="0.2">
      <c r="A2898" s="38" t="s">
        <v>21</v>
      </c>
      <c r="B2898" s="20"/>
      <c r="C2898" s="20"/>
      <c r="D2898" s="20"/>
      <c r="E2898" s="20"/>
      <c r="F2898" s="21"/>
      <c r="G2898" s="38" t="s">
        <v>28</v>
      </c>
      <c r="H2898" s="20"/>
      <c r="I2898" s="20"/>
      <c r="J2898" s="21"/>
      <c r="K2898" s="38" t="s">
        <v>29</v>
      </c>
      <c r="L2898" s="20"/>
      <c r="M2898" s="20"/>
      <c r="N2898" s="20"/>
      <c r="O2898" s="21"/>
      <c r="P2898" s="39" t="s">
        <v>30</v>
      </c>
      <c r="Q2898" s="40"/>
      <c r="R2898" s="8"/>
      <c r="S2898" s="39" t="s">
        <v>31</v>
      </c>
      <c r="T2898" s="20"/>
      <c r="U2898" s="20"/>
      <c r="V2898" s="40"/>
      <c r="W2898" s="35"/>
      <c r="X2898" s="20"/>
      <c r="Y2898" s="21"/>
      <c r="Z2898" s="36" t="s">
        <v>21</v>
      </c>
      <c r="AA2898" s="37"/>
    </row>
    <row r="2899" spans="1:27" x14ac:dyDescent="0.2">
      <c r="A2899" s="41" t="s">
        <v>2946</v>
      </c>
      <c r="B2899" s="21"/>
      <c r="C2899" s="38" t="s">
        <v>2947</v>
      </c>
      <c r="D2899" s="20"/>
      <c r="E2899" s="21"/>
      <c r="F2899" s="5" t="s">
        <v>2883</v>
      </c>
      <c r="G2899" s="38"/>
      <c r="H2899" s="20"/>
      <c r="I2899" s="21"/>
      <c r="J2899" s="5"/>
      <c r="K2899" s="42">
        <v>1500</v>
      </c>
      <c r="L2899" s="21"/>
      <c r="M2899" s="6">
        <v>0</v>
      </c>
      <c r="N2899" s="42">
        <v>0</v>
      </c>
      <c r="O2899" s="21"/>
      <c r="P2899" s="42">
        <v>1500</v>
      </c>
      <c r="Q2899" s="21"/>
      <c r="R2899" s="7">
        <v>0</v>
      </c>
      <c r="S2899" s="4" t="s">
        <v>26</v>
      </c>
      <c r="T2899" s="41"/>
      <c r="U2899" s="20"/>
      <c r="V2899" s="21"/>
      <c r="W2899" s="41"/>
      <c r="X2899" s="20"/>
      <c r="Y2899" s="21"/>
      <c r="Z2899" s="38" t="s">
        <v>27</v>
      </c>
      <c r="AA2899" s="21"/>
    </row>
    <row r="2900" spans="1:27" x14ac:dyDescent="0.2">
      <c r="A2900" s="38" t="s">
        <v>21</v>
      </c>
      <c r="B2900" s="20"/>
      <c r="C2900" s="20"/>
      <c r="D2900" s="20"/>
      <c r="E2900" s="20"/>
      <c r="F2900" s="21"/>
      <c r="G2900" s="38" t="s">
        <v>28</v>
      </c>
      <c r="H2900" s="20"/>
      <c r="I2900" s="20"/>
      <c r="J2900" s="21"/>
      <c r="K2900" s="38" t="s">
        <v>29</v>
      </c>
      <c r="L2900" s="20"/>
      <c r="M2900" s="20"/>
      <c r="N2900" s="20"/>
      <c r="O2900" s="21"/>
      <c r="P2900" s="39" t="s">
        <v>30</v>
      </c>
      <c r="Q2900" s="40"/>
      <c r="R2900" s="8"/>
      <c r="S2900" s="39" t="s">
        <v>31</v>
      </c>
      <c r="T2900" s="20"/>
      <c r="U2900" s="20"/>
      <c r="V2900" s="40"/>
      <c r="W2900" s="35"/>
      <c r="X2900" s="20"/>
      <c r="Y2900" s="21"/>
      <c r="Z2900" s="36" t="s">
        <v>21</v>
      </c>
      <c r="AA2900" s="37"/>
    </row>
    <row r="2901" spans="1:27" x14ac:dyDescent="0.2">
      <c r="A2901" s="41" t="s">
        <v>2948</v>
      </c>
      <c r="B2901" s="21"/>
      <c r="C2901" s="38" t="s">
        <v>2949</v>
      </c>
      <c r="D2901" s="20"/>
      <c r="E2901" s="21"/>
      <c r="F2901" s="5" t="s">
        <v>2883</v>
      </c>
      <c r="G2901" s="38"/>
      <c r="H2901" s="20"/>
      <c r="I2901" s="21"/>
      <c r="J2901" s="5"/>
      <c r="K2901" s="42">
        <v>1500</v>
      </c>
      <c r="L2901" s="21"/>
      <c r="M2901" s="6">
        <v>0</v>
      </c>
      <c r="N2901" s="42">
        <v>0</v>
      </c>
      <c r="O2901" s="21"/>
      <c r="P2901" s="42">
        <v>1500</v>
      </c>
      <c r="Q2901" s="21"/>
      <c r="R2901" s="7">
        <v>0</v>
      </c>
      <c r="S2901" s="4" t="s">
        <v>26</v>
      </c>
      <c r="T2901" s="41"/>
      <c r="U2901" s="20"/>
      <c r="V2901" s="21"/>
      <c r="W2901" s="41"/>
      <c r="X2901" s="20"/>
      <c r="Y2901" s="21"/>
      <c r="Z2901" s="38" t="s">
        <v>27</v>
      </c>
      <c r="AA2901" s="21"/>
    </row>
    <row r="2902" spans="1:27" x14ac:dyDescent="0.2">
      <c r="A2902" s="38" t="s">
        <v>21</v>
      </c>
      <c r="B2902" s="20"/>
      <c r="C2902" s="20"/>
      <c r="D2902" s="20"/>
      <c r="E2902" s="20"/>
      <c r="F2902" s="21"/>
      <c r="G2902" s="38" t="s">
        <v>28</v>
      </c>
      <c r="H2902" s="20"/>
      <c r="I2902" s="20"/>
      <c r="J2902" s="21"/>
      <c r="K2902" s="38" t="s">
        <v>29</v>
      </c>
      <c r="L2902" s="20"/>
      <c r="M2902" s="20"/>
      <c r="N2902" s="20"/>
      <c r="O2902" s="21"/>
      <c r="P2902" s="39" t="s">
        <v>30</v>
      </c>
      <c r="Q2902" s="40"/>
      <c r="R2902" s="8"/>
      <c r="S2902" s="39" t="s">
        <v>31</v>
      </c>
      <c r="T2902" s="20"/>
      <c r="U2902" s="20"/>
      <c r="V2902" s="40"/>
      <c r="W2902" s="35"/>
      <c r="X2902" s="20"/>
      <c r="Y2902" s="21"/>
      <c r="Z2902" s="36" t="s">
        <v>21</v>
      </c>
      <c r="AA2902" s="37"/>
    </row>
    <row r="2903" spans="1:27" x14ac:dyDescent="0.2">
      <c r="A2903" s="41" t="s">
        <v>2950</v>
      </c>
      <c r="B2903" s="21"/>
      <c r="C2903" s="38" t="s">
        <v>2951</v>
      </c>
      <c r="D2903" s="20"/>
      <c r="E2903" s="21"/>
      <c r="F2903" s="5" t="s">
        <v>2883</v>
      </c>
      <c r="G2903" s="38"/>
      <c r="H2903" s="20"/>
      <c r="I2903" s="21"/>
      <c r="J2903" s="5"/>
      <c r="K2903" s="42">
        <v>1500</v>
      </c>
      <c r="L2903" s="21"/>
      <c r="M2903" s="6">
        <v>0</v>
      </c>
      <c r="N2903" s="42">
        <v>0</v>
      </c>
      <c r="O2903" s="21"/>
      <c r="P2903" s="42">
        <v>1500</v>
      </c>
      <c r="Q2903" s="21"/>
      <c r="R2903" s="7">
        <v>0</v>
      </c>
      <c r="S2903" s="4" t="s">
        <v>26</v>
      </c>
      <c r="T2903" s="41"/>
      <c r="U2903" s="20"/>
      <c r="V2903" s="21"/>
      <c r="W2903" s="41"/>
      <c r="X2903" s="20"/>
      <c r="Y2903" s="21"/>
      <c r="Z2903" s="38" t="s">
        <v>27</v>
      </c>
      <c r="AA2903" s="21"/>
    </row>
    <row r="2904" spans="1:27" x14ac:dyDescent="0.2">
      <c r="A2904" s="38" t="s">
        <v>21</v>
      </c>
      <c r="B2904" s="20"/>
      <c r="C2904" s="20"/>
      <c r="D2904" s="20"/>
      <c r="E2904" s="20"/>
      <c r="F2904" s="21"/>
      <c r="G2904" s="38" t="s">
        <v>28</v>
      </c>
      <c r="H2904" s="20"/>
      <c r="I2904" s="20"/>
      <c r="J2904" s="21"/>
      <c r="K2904" s="38" t="s">
        <v>29</v>
      </c>
      <c r="L2904" s="20"/>
      <c r="M2904" s="20"/>
      <c r="N2904" s="20"/>
      <c r="O2904" s="21"/>
      <c r="P2904" s="39" t="s">
        <v>30</v>
      </c>
      <c r="Q2904" s="40"/>
      <c r="R2904" s="8"/>
      <c r="S2904" s="39" t="s">
        <v>31</v>
      </c>
      <c r="T2904" s="20"/>
      <c r="U2904" s="20"/>
      <c r="V2904" s="40"/>
      <c r="W2904" s="35"/>
      <c r="X2904" s="20"/>
      <c r="Y2904" s="21"/>
      <c r="Z2904" s="36" t="s">
        <v>21</v>
      </c>
      <c r="AA2904" s="37"/>
    </row>
    <row r="2905" spans="1:27" x14ac:dyDescent="0.2">
      <c r="A2905" s="41" t="s">
        <v>2952</v>
      </c>
      <c r="B2905" s="21"/>
      <c r="C2905" s="38" t="s">
        <v>2953</v>
      </c>
      <c r="D2905" s="20"/>
      <c r="E2905" s="21"/>
      <c r="F2905" s="5" t="s">
        <v>2883</v>
      </c>
      <c r="G2905" s="38"/>
      <c r="H2905" s="20"/>
      <c r="I2905" s="21"/>
      <c r="J2905" s="5"/>
      <c r="K2905" s="42">
        <v>1500</v>
      </c>
      <c r="L2905" s="21"/>
      <c r="M2905" s="6">
        <v>0</v>
      </c>
      <c r="N2905" s="42">
        <v>0</v>
      </c>
      <c r="O2905" s="21"/>
      <c r="P2905" s="42">
        <v>1500</v>
      </c>
      <c r="Q2905" s="21"/>
      <c r="R2905" s="7">
        <v>0</v>
      </c>
      <c r="S2905" s="4" t="s">
        <v>26</v>
      </c>
      <c r="T2905" s="41"/>
      <c r="U2905" s="20"/>
      <c r="V2905" s="21"/>
      <c r="W2905" s="41"/>
      <c r="X2905" s="20"/>
      <c r="Y2905" s="21"/>
      <c r="Z2905" s="38" t="s">
        <v>27</v>
      </c>
      <c r="AA2905" s="21"/>
    </row>
    <row r="2906" spans="1:27" x14ac:dyDescent="0.2">
      <c r="A2906" s="38" t="s">
        <v>21</v>
      </c>
      <c r="B2906" s="20"/>
      <c r="C2906" s="20"/>
      <c r="D2906" s="20"/>
      <c r="E2906" s="20"/>
      <c r="F2906" s="21"/>
      <c r="G2906" s="38" t="s">
        <v>28</v>
      </c>
      <c r="H2906" s="20"/>
      <c r="I2906" s="20"/>
      <c r="J2906" s="21"/>
      <c r="K2906" s="38" t="s">
        <v>29</v>
      </c>
      <c r="L2906" s="20"/>
      <c r="M2906" s="20"/>
      <c r="N2906" s="20"/>
      <c r="O2906" s="21"/>
      <c r="P2906" s="39" t="s">
        <v>30</v>
      </c>
      <c r="Q2906" s="40"/>
      <c r="R2906" s="8"/>
      <c r="S2906" s="39" t="s">
        <v>31</v>
      </c>
      <c r="T2906" s="20"/>
      <c r="U2906" s="20"/>
      <c r="V2906" s="40"/>
      <c r="W2906" s="35"/>
      <c r="X2906" s="20"/>
      <c r="Y2906" s="21"/>
      <c r="Z2906" s="36" t="s">
        <v>21</v>
      </c>
      <c r="AA2906" s="37"/>
    </row>
    <row r="2907" spans="1:27" x14ac:dyDescent="0.2">
      <c r="A2907" s="41" t="s">
        <v>2954</v>
      </c>
      <c r="B2907" s="21"/>
      <c r="C2907" s="38" t="s">
        <v>2955</v>
      </c>
      <c r="D2907" s="20"/>
      <c r="E2907" s="21"/>
      <c r="F2907" s="5" t="s">
        <v>2883</v>
      </c>
      <c r="G2907" s="38"/>
      <c r="H2907" s="20"/>
      <c r="I2907" s="21"/>
      <c r="J2907" s="5"/>
      <c r="K2907" s="42">
        <v>1500</v>
      </c>
      <c r="L2907" s="21"/>
      <c r="M2907" s="6">
        <v>0</v>
      </c>
      <c r="N2907" s="42">
        <v>0</v>
      </c>
      <c r="O2907" s="21"/>
      <c r="P2907" s="42">
        <v>1500</v>
      </c>
      <c r="Q2907" s="21"/>
      <c r="R2907" s="7">
        <v>0</v>
      </c>
      <c r="S2907" s="4" t="s">
        <v>26</v>
      </c>
      <c r="T2907" s="41"/>
      <c r="U2907" s="20"/>
      <c r="V2907" s="21"/>
      <c r="W2907" s="41"/>
      <c r="X2907" s="20"/>
      <c r="Y2907" s="21"/>
      <c r="Z2907" s="38" t="s">
        <v>27</v>
      </c>
      <c r="AA2907" s="21"/>
    </row>
    <row r="2908" spans="1:27" x14ac:dyDescent="0.2">
      <c r="A2908" s="38" t="s">
        <v>21</v>
      </c>
      <c r="B2908" s="20"/>
      <c r="C2908" s="20"/>
      <c r="D2908" s="20"/>
      <c r="E2908" s="20"/>
      <c r="F2908" s="21"/>
      <c r="G2908" s="38" t="s">
        <v>28</v>
      </c>
      <c r="H2908" s="20"/>
      <c r="I2908" s="20"/>
      <c r="J2908" s="21"/>
      <c r="K2908" s="38" t="s">
        <v>29</v>
      </c>
      <c r="L2908" s="20"/>
      <c r="M2908" s="20"/>
      <c r="N2908" s="20"/>
      <c r="O2908" s="21"/>
      <c r="P2908" s="39" t="s">
        <v>30</v>
      </c>
      <c r="Q2908" s="40"/>
      <c r="R2908" s="8"/>
      <c r="S2908" s="39" t="s">
        <v>31</v>
      </c>
      <c r="T2908" s="20"/>
      <c r="U2908" s="20"/>
      <c r="V2908" s="40"/>
      <c r="W2908" s="35"/>
      <c r="X2908" s="20"/>
      <c r="Y2908" s="21"/>
      <c r="Z2908" s="36" t="s">
        <v>21</v>
      </c>
      <c r="AA2908" s="37"/>
    </row>
    <row r="2909" spans="1:27" x14ac:dyDescent="0.2">
      <c r="A2909" s="41" t="s">
        <v>2956</v>
      </c>
      <c r="B2909" s="21"/>
      <c r="C2909" s="38" t="s">
        <v>2957</v>
      </c>
      <c r="D2909" s="20"/>
      <c r="E2909" s="21"/>
      <c r="F2909" s="5" t="s">
        <v>2883</v>
      </c>
      <c r="G2909" s="38"/>
      <c r="H2909" s="20"/>
      <c r="I2909" s="21"/>
      <c r="J2909" s="5"/>
      <c r="K2909" s="42">
        <v>1500</v>
      </c>
      <c r="L2909" s="21"/>
      <c r="M2909" s="6">
        <v>0</v>
      </c>
      <c r="N2909" s="42">
        <v>0</v>
      </c>
      <c r="O2909" s="21"/>
      <c r="P2909" s="42">
        <v>1500</v>
      </c>
      <c r="Q2909" s="21"/>
      <c r="R2909" s="7">
        <v>0</v>
      </c>
      <c r="S2909" s="4" t="s">
        <v>26</v>
      </c>
      <c r="T2909" s="41"/>
      <c r="U2909" s="20"/>
      <c r="V2909" s="21"/>
      <c r="W2909" s="41"/>
      <c r="X2909" s="20"/>
      <c r="Y2909" s="21"/>
      <c r="Z2909" s="38" t="s">
        <v>27</v>
      </c>
      <c r="AA2909" s="21"/>
    </row>
    <row r="2910" spans="1:27" x14ac:dyDescent="0.2">
      <c r="A2910" s="38" t="s">
        <v>21</v>
      </c>
      <c r="B2910" s="20"/>
      <c r="C2910" s="20"/>
      <c r="D2910" s="20"/>
      <c r="E2910" s="20"/>
      <c r="F2910" s="21"/>
      <c r="G2910" s="38" t="s">
        <v>28</v>
      </c>
      <c r="H2910" s="20"/>
      <c r="I2910" s="20"/>
      <c r="J2910" s="21"/>
      <c r="K2910" s="38" t="s">
        <v>29</v>
      </c>
      <c r="L2910" s="20"/>
      <c r="M2910" s="20"/>
      <c r="N2910" s="20"/>
      <c r="O2910" s="21"/>
      <c r="P2910" s="39" t="s">
        <v>30</v>
      </c>
      <c r="Q2910" s="40"/>
      <c r="R2910" s="8"/>
      <c r="S2910" s="39" t="s">
        <v>31</v>
      </c>
      <c r="T2910" s="20"/>
      <c r="U2910" s="20"/>
      <c r="V2910" s="40"/>
      <c r="W2910" s="35"/>
      <c r="X2910" s="20"/>
      <c r="Y2910" s="21"/>
      <c r="Z2910" s="36" t="s">
        <v>21</v>
      </c>
      <c r="AA2910" s="37"/>
    </row>
    <row r="2911" spans="1:27" x14ac:dyDescent="0.2">
      <c r="A2911" s="41" t="s">
        <v>2958</v>
      </c>
      <c r="B2911" s="21"/>
      <c r="C2911" s="38" t="s">
        <v>2959</v>
      </c>
      <c r="D2911" s="20"/>
      <c r="E2911" s="21"/>
      <c r="F2911" s="5" t="s">
        <v>2883</v>
      </c>
      <c r="G2911" s="38"/>
      <c r="H2911" s="20"/>
      <c r="I2911" s="21"/>
      <c r="J2911" s="5"/>
      <c r="K2911" s="42">
        <v>1500</v>
      </c>
      <c r="L2911" s="21"/>
      <c r="M2911" s="6">
        <v>0</v>
      </c>
      <c r="N2911" s="42">
        <v>0</v>
      </c>
      <c r="O2911" s="21"/>
      <c r="P2911" s="42">
        <v>1500</v>
      </c>
      <c r="Q2911" s="21"/>
      <c r="R2911" s="7">
        <v>0</v>
      </c>
      <c r="S2911" s="4" t="s">
        <v>26</v>
      </c>
      <c r="T2911" s="41"/>
      <c r="U2911" s="20"/>
      <c r="V2911" s="21"/>
      <c r="W2911" s="41"/>
      <c r="X2911" s="20"/>
      <c r="Y2911" s="21"/>
      <c r="Z2911" s="38" t="s">
        <v>27</v>
      </c>
      <c r="AA2911" s="21"/>
    </row>
    <row r="2912" spans="1:27" x14ac:dyDescent="0.2">
      <c r="A2912" s="38" t="s">
        <v>21</v>
      </c>
      <c r="B2912" s="20"/>
      <c r="C2912" s="20"/>
      <c r="D2912" s="20"/>
      <c r="E2912" s="20"/>
      <c r="F2912" s="21"/>
      <c r="G2912" s="38" t="s">
        <v>28</v>
      </c>
      <c r="H2912" s="20"/>
      <c r="I2912" s="20"/>
      <c r="J2912" s="21"/>
      <c r="K2912" s="38" t="s">
        <v>29</v>
      </c>
      <c r="L2912" s="20"/>
      <c r="M2912" s="20"/>
      <c r="N2912" s="20"/>
      <c r="O2912" s="21"/>
      <c r="P2912" s="39" t="s">
        <v>30</v>
      </c>
      <c r="Q2912" s="40"/>
      <c r="R2912" s="8"/>
      <c r="S2912" s="39" t="s">
        <v>31</v>
      </c>
      <c r="T2912" s="20"/>
      <c r="U2912" s="20"/>
      <c r="V2912" s="40"/>
      <c r="W2912" s="35"/>
      <c r="X2912" s="20"/>
      <c r="Y2912" s="21"/>
      <c r="Z2912" s="36" t="s">
        <v>21</v>
      </c>
      <c r="AA2912" s="37"/>
    </row>
    <row r="2913" spans="1:27" x14ac:dyDescent="0.2">
      <c r="A2913" s="41" t="s">
        <v>2960</v>
      </c>
      <c r="B2913" s="21"/>
      <c r="C2913" s="38" t="s">
        <v>2961</v>
      </c>
      <c r="D2913" s="20"/>
      <c r="E2913" s="21"/>
      <c r="F2913" s="5" t="s">
        <v>2883</v>
      </c>
      <c r="G2913" s="38"/>
      <c r="H2913" s="20"/>
      <c r="I2913" s="21"/>
      <c r="J2913" s="5"/>
      <c r="K2913" s="42">
        <v>1500</v>
      </c>
      <c r="L2913" s="21"/>
      <c r="M2913" s="6">
        <v>0</v>
      </c>
      <c r="N2913" s="42">
        <v>0</v>
      </c>
      <c r="O2913" s="21"/>
      <c r="P2913" s="42">
        <v>1500</v>
      </c>
      <c r="Q2913" s="21"/>
      <c r="R2913" s="7">
        <v>0</v>
      </c>
      <c r="S2913" s="4" t="s">
        <v>26</v>
      </c>
      <c r="T2913" s="41"/>
      <c r="U2913" s="20"/>
      <c r="V2913" s="21"/>
      <c r="W2913" s="41"/>
      <c r="X2913" s="20"/>
      <c r="Y2913" s="21"/>
      <c r="Z2913" s="38" t="s">
        <v>27</v>
      </c>
      <c r="AA2913" s="21"/>
    </row>
    <row r="2914" spans="1:27" x14ac:dyDescent="0.2">
      <c r="A2914" s="38" t="s">
        <v>21</v>
      </c>
      <c r="B2914" s="20"/>
      <c r="C2914" s="20"/>
      <c r="D2914" s="20"/>
      <c r="E2914" s="20"/>
      <c r="F2914" s="21"/>
      <c r="G2914" s="38" t="s">
        <v>28</v>
      </c>
      <c r="H2914" s="20"/>
      <c r="I2914" s="20"/>
      <c r="J2914" s="21"/>
      <c r="K2914" s="38" t="s">
        <v>29</v>
      </c>
      <c r="L2914" s="20"/>
      <c r="M2914" s="20"/>
      <c r="N2914" s="20"/>
      <c r="O2914" s="21"/>
      <c r="P2914" s="39" t="s">
        <v>30</v>
      </c>
      <c r="Q2914" s="40"/>
      <c r="R2914" s="8"/>
      <c r="S2914" s="39" t="s">
        <v>31</v>
      </c>
      <c r="T2914" s="20"/>
      <c r="U2914" s="20"/>
      <c r="V2914" s="40"/>
      <c r="W2914" s="35"/>
      <c r="X2914" s="20"/>
      <c r="Y2914" s="21"/>
      <c r="Z2914" s="36" t="s">
        <v>21</v>
      </c>
      <c r="AA2914" s="37"/>
    </row>
    <row r="2915" spans="1:27" x14ac:dyDescent="0.2">
      <c r="A2915" s="41" t="s">
        <v>2962</v>
      </c>
      <c r="B2915" s="21"/>
      <c r="C2915" s="38" t="s">
        <v>2963</v>
      </c>
      <c r="D2915" s="20"/>
      <c r="E2915" s="21"/>
      <c r="F2915" s="5" t="s">
        <v>2883</v>
      </c>
      <c r="G2915" s="38"/>
      <c r="H2915" s="20"/>
      <c r="I2915" s="21"/>
      <c r="J2915" s="5"/>
      <c r="K2915" s="42">
        <v>1500</v>
      </c>
      <c r="L2915" s="21"/>
      <c r="M2915" s="6">
        <v>0</v>
      </c>
      <c r="N2915" s="42">
        <v>0</v>
      </c>
      <c r="O2915" s="21"/>
      <c r="P2915" s="42">
        <v>1500</v>
      </c>
      <c r="Q2915" s="21"/>
      <c r="R2915" s="7">
        <v>0</v>
      </c>
      <c r="S2915" s="4" t="s">
        <v>26</v>
      </c>
      <c r="T2915" s="41"/>
      <c r="U2915" s="20"/>
      <c r="V2915" s="21"/>
      <c r="W2915" s="41"/>
      <c r="X2915" s="20"/>
      <c r="Y2915" s="21"/>
      <c r="Z2915" s="38" t="s">
        <v>27</v>
      </c>
      <c r="AA2915" s="21"/>
    </row>
    <row r="2916" spans="1:27" x14ac:dyDescent="0.2">
      <c r="A2916" s="38" t="s">
        <v>21</v>
      </c>
      <c r="B2916" s="20"/>
      <c r="C2916" s="20"/>
      <c r="D2916" s="20"/>
      <c r="E2916" s="20"/>
      <c r="F2916" s="21"/>
      <c r="G2916" s="38" t="s">
        <v>28</v>
      </c>
      <c r="H2916" s="20"/>
      <c r="I2916" s="20"/>
      <c r="J2916" s="21"/>
      <c r="K2916" s="38" t="s">
        <v>29</v>
      </c>
      <c r="L2916" s="20"/>
      <c r="M2916" s="20"/>
      <c r="N2916" s="20"/>
      <c r="O2916" s="21"/>
      <c r="P2916" s="39" t="s">
        <v>30</v>
      </c>
      <c r="Q2916" s="40"/>
      <c r="R2916" s="8"/>
      <c r="S2916" s="39" t="s">
        <v>31</v>
      </c>
      <c r="T2916" s="20"/>
      <c r="U2916" s="20"/>
      <c r="V2916" s="40"/>
      <c r="W2916" s="35"/>
      <c r="X2916" s="20"/>
      <c r="Y2916" s="21"/>
      <c r="Z2916" s="36" t="s">
        <v>21</v>
      </c>
      <c r="AA2916" s="37"/>
    </row>
    <row r="2917" spans="1:27" x14ac:dyDescent="0.2">
      <c r="A2917" s="41" t="s">
        <v>2964</v>
      </c>
      <c r="B2917" s="21"/>
      <c r="C2917" s="38" t="s">
        <v>2965</v>
      </c>
      <c r="D2917" s="20"/>
      <c r="E2917" s="21"/>
      <c r="F2917" s="5" t="s">
        <v>2883</v>
      </c>
      <c r="G2917" s="38"/>
      <c r="H2917" s="20"/>
      <c r="I2917" s="21"/>
      <c r="J2917" s="5"/>
      <c r="K2917" s="42">
        <v>1500</v>
      </c>
      <c r="L2917" s="21"/>
      <c r="M2917" s="6">
        <v>0</v>
      </c>
      <c r="N2917" s="42">
        <v>0</v>
      </c>
      <c r="O2917" s="21"/>
      <c r="P2917" s="42">
        <v>1500</v>
      </c>
      <c r="Q2917" s="21"/>
      <c r="R2917" s="7">
        <v>0</v>
      </c>
      <c r="S2917" s="4" t="s">
        <v>26</v>
      </c>
      <c r="T2917" s="41"/>
      <c r="U2917" s="20"/>
      <c r="V2917" s="21"/>
      <c r="W2917" s="41"/>
      <c r="X2917" s="20"/>
      <c r="Y2917" s="21"/>
      <c r="Z2917" s="38" t="s">
        <v>27</v>
      </c>
      <c r="AA2917" s="21"/>
    </row>
    <row r="2918" spans="1:27" x14ac:dyDescent="0.2">
      <c r="A2918" s="38" t="s">
        <v>21</v>
      </c>
      <c r="B2918" s="20"/>
      <c r="C2918" s="20"/>
      <c r="D2918" s="20"/>
      <c r="E2918" s="20"/>
      <c r="F2918" s="21"/>
      <c r="G2918" s="38" t="s">
        <v>28</v>
      </c>
      <c r="H2918" s="20"/>
      <c r="I2918" s="20"/>
      <c r="J2918" s="21"/>
      <c r="K2918" s="38" t="s">
        <v>29</v>
      </c>
      <c r="L2918" s="20"/>
      <c r="M2918" s="20"/>
      <c r="N2918" s="20"/>
      <c r="O2918" s="21"/>
      <c r="P2918" s="39" t="s">
        <v>30</v>
      </c>
      <c r="Q2918" s="40"/>
      <c r="R2918" s="8"/>
      <c r="S2918" s="39" t="s">
        <v>31</v>
      </c>
      <c r="T2918" s="20"/>
      <c r="U2918" s="20"/>
      <c r="V2918" s="40"/>
      <c r="W2918" s="35"/>
      <c r="X2918" s="20"/>
      <c r="Y2918" s="21"/>
      <c r="Z2918" s="36" t="s">
        <v>21</v>
      </c>
      <c r="AA2918" s="37"/>
    </row>
    <row r="2919" spans="1:27" x14ac:dyDescent="0.2">
      <c r="A2919" s="41" t="s">
        <v>2966</v>
      </c>
      <c r="B2919" s="21"/>
      <c r="C2919" s="38" t="s">
        <v>2967</v>
      </c>
      <c r="D2919" s="20"/>
      <c r="E2919" s="21"/>
      <c r="F2919" s="5" t="s">
        <v>2883</v>
      </c>
      <c r="G2919" s="38"/>
      <c r="H2919" s="20"/>
      <c r="I2919" s="21"/>
      <c r="J2919" s="5"/>
      <c r="K2919" s="42">
        <v>1500</v>
      </c>
      <c r="L2919" s="21"/>
      <c r="M2919" s="6">
        <v>0</v>
      </c>
      <c r="N2919" s="42">
        <v>0</v>
      </c>
      <c r="O2919" s="21"/>
      <c r="P2919" s="42">
        <v>1500</v>
      </c>
      <c r="Q2919" s="21"/>
      <c r="R2919" s="7">
        <v>0</v>
      </c>
      <c r="S2919" s="4" t="s">
        <v>26</v>
      </c>
      <c r="T2919" s="41"/>
      <c r="U2919" s="20"/>
      <c r="V2919" s="21"/>
      <c r="W2919" s="41"/>
      <c r="X2919" s="20"/>
      <c r="Y2919" s="21"/>
      <c r="Z2919" s="38" t="s">
        <v>27</v>
      </c>
      <c r="AA2919" s="21"/>
    </row>
    <row r="2920" spans="1:27" x14ac:dyDescent="0.2">
      <c r="A2920" s="38" t="s">
        <v>21</v>
      </c>
      <c r="B2920" s="20"/>
      <c r="C2920" s="20"/>
      <c r="D2920" s="20"/>
      <c r="E2920" s="20"/>
      <c r="F2920" s="21"/>
      <c r="G2920" s="38" t="s">
        <v>28</v>
      </c>
      <c r="H2920" s="20"/>
      <c r="I2920" s="20"/>
      <c r="J2920" s="21"/>
      <c r="K2920" s="38" t="s">
        <v>29</v>
      </c>
      <c r="L2920" s="20"/>
      <c r="M2920" s="20"/>
      <c r="N2920" s="20"/>
      <c r="O2920" s="21"/>
      <c r="P2920" s="39" t="s">
        <v>30</v>
      </c>
      <c r="Q2920" s="40"/>
      <c r="R2920" s="8"/>
      <c r="S2920" s="39" t="s">
        <v>31</v>
      </c>
      <c r="T2920" s="20"/>
      <c r="U2920" s="20"/>
      <c r="V2920" s="40"/>
      <c r="W2920" s="35"/>
      <c r="X2920" s="20"/>
      <c r="Y2920" s="21"/>
      <c r="Z2920" s="36" t="s">
        <v>21</v>
      </c>
      <c r="AA2920" s="37"/>
    </row>
    <row r="2921" spans="1:27" x14ac:dyDescent="0.2">
      <c r="A2921" s="41" t="s">
        <v>2968</v>
      </c>
      <c r="B2921" s="21"/>
      <c r="C2921" s="38" t="s">
        <v>2969</v>
      </c>
      <c r="D2921" s="20"/>
      <c r="E2921" s="21"/>
      <c r="F2921" s="5" t="s">
        <v>2883</v>
      </c>
      <c r="G2921" s="38"/>
      <c r="H2921" s="20"/>
      <c r="I2921" s="21"/>
      <c r="J2921" s="5"/>
      <c r="K2921" s="42">
        <v>1500</v>
      </c>
      <c r="L2921" s="21"/>
      <c r="M2921" s="6">
        <v>0</v>
      </c>
      <c r="N2921" s="42">
        <v>0</v>
      </c>
      <c r="O2921" s="21"/>
      <c r="P2921" s="42">
        <v>1500</v>
      </c>
      <c r="Q2921" s="21"/>
      <c r="R2921" s="7">
        <v>0</v>
      </c>
      <c r="S2921" s="4" t="s">
        <v>26</v>
      </c>
      <c r="T2921" s="41"/>
      <c r="U2921" s="20"/>
      <c r="V2921" s="21"/>
      <c r="W2921" s="41"/>
      <c r="X2921" s="20"/>
      <c r="Y2921" s="21"/>
      <c r="Z2921" s="38" t="s">
        <v>27</v>
      </c>
      <c r="AA2921" s="21"/>
    </row>
    <row r="2922" spans="1:27" x14ac:dyDescent="0.2">
      <c r="A2922" s="38" t="s">
        <v>21</v>
      </c>
      <c r="B2922" s="20"/>
      <c r="C2922" s="20"/>
      <c r="D2922" s="20"/>
      <c r="E2922" s="20"/>
      <c r="F2922" s="21"/>
      <c r="G2922" s="38" t="s">
        <v>28</v>
      </c>
      <c r="H2922" s="20"/>
      <c r="I2922" s="20"/>
      <c r="J2922" s="21"/>
      <c r="K2922" s="38" t="s">
        <v>29</v>
      </c>
      <c r="L2922" s="20"/>
      <c r="M2922" s="20"/>
      <c r="N2922" s="20"/>
      <c r="O2922" s="21"/>
      <c r="P2922" s="39" t="s">
        <v>30</v>
      </c>
      <c r="Q2922" s="40"/>
      <c r="R2922" s="8"/>
      <c r="S2922" s="39" t="s">
        <v>31</v>
      </c>
      <c r="T2922" s="20"/>
      <c r="U2922" s="20"/>
      <c r="V2922" s="40"/>
      <c r="W2922" s="35"/>
      <c r="X2922" s="20"/>
      <c r="Y2922" s="21"/>
      <c r="Z2922" s="36" t="s">
        <v>21</v>
      </c>
      <c r="AA2922" s="37"/>
    </row>
    <row r="2923" spans="1:27" x14ac:dyDescent="0.2">
      <c r="A2923" s="41" t="s">
        <v>2970</v>
      </c>
      <c r="B2923" s="21"/>
      <c r="C2923" s="38" t="s">
        <v>2971</v>
      </c>
      <c r="D2923" s="20"/>
      <c r="E2923" s="21"/>
      <c r="F2923" s="5" t="s">
        <v>2883</v>
      </c>
      <c r="G2923" s="38"/>
      <c r="H2923" s="20"/>
      <c r="I2923" s="21"/>
      <c r="J2923" s="5"/>
      <c r="K2923" s="42">
        <v>1500</v>
      </c>
      <c r="L2923" s="21"/>
      <c r="M2923" s="6">
        <v>0</v>
      </c>
      <c r="N2923" s="42">
        <v>0</v>
      </c>
      <c r="O2923" s="21"/>
      <c r="P2923" s="42">
        <v>1500</v>
      </c>
      <c r="Q2923" s="21"/>
      <c r="R2923" s="7">
        <v>0</v>
      </c>
      <c r="S2923" s="4" t="s">
        <v>26</v>
      </c>
      <c r="T2923" s="41"/>
      <c r="U2923" s="20"/>
      <c r="V2923" s="21"/>
      <c r="W2923" s="41"/>
      <c r="X2923" s="20"/>
      <c r="Y2923" s="21"/>
      <c r="Z2923" s="38" t="s">
        <v>27</v>
      </c>
      <c r="AA2923" s="21"/>
    </row>
    <row r="2924" spans="1:27" x14ac:dyDescent="0.2">
      <c r="A2924" s="38" t="s">
        <v>21</v>
      </c>
      <c r="B2924" s="20"/>
      <c r="C2924" s="20"/>
      <c r="D2924" s="20"/>
      <c r="E2924" s="20"/>
      <c r="F2924" s="21"/>
      <c r="G2924" s="38" t="s">
        <v>28</v>
      </c>
      <c r="H2924" s="20"/>
      <c r="I2924" s="20"/>
      <c r="J2924" s="21"/>
      <c r="K2924" s="38" t="s">
        <v>29</v>
      </c>
      <c r="L2924" s="20"/>
      <c r="M2924" s="20"/>
      <c r="N2924" s="20"/>
      <c r="O2924" s="21"/>
      <c r="P2924" s="39" t="s">
        <v>30</v>
      </c>
      <c r="Q2924" s="40"/>
      <c r="R2924" s="8"/>
      <c r="S2924" s="39" t="s">
        <v>31</v>
      </c>
      <c r="T2924" s="20"/>
      <c r="U2924" s="20"/>
      <c r="V2924" s="40"/>
      <c r="W2924" s="35"/>
      <c r="X2924" s="20"/>
      <c r="Y2924" s="21"/>
      <c r="Z2924" s="36" t="s">
        <v>21</v>
      </c>
      <c r="AA2924" s="37"/>
    </row>
    <row r="2925" spans="1:27" x14ac:dyDescent="0.2">
      <c r="A2925" s="41" t="s">
        <v>2972</v>
      </c>
      <c r="B2925" s="21"/>
      <c r="C2925" s="38" t="s">
        <v>2973</v>
      </c>
      <c r="D2925" s="20"/>
      <c r="E2925" s="21"/>
      <c r="F2925" s="5" t="s">
        <v>2883</v>
      </c>
      <c r="G2925" s="38"/>
      <c r="H2925" s="20"/>
      <c r="I2925" s="21"/>
      <c r="J2925" s="5"/>
      <c r="K2925" s="42">
        <v>1500</v>
      </c>
      <c r="L2925" s="21"/>
      <c r="M2925" s="6">
        <v>0</v>
      </c>
      <c r="N2925" s="42">
        <v>0</v>
      </c>
      <c r="O2925" s="21"/>
      <c r="P2925" s="42">
        <v>1500</v>
      </c>
      <c r="Q2925" s="21"/>
      <c r="R2925" s="7">
        <v>0</v>
      </c>
      <c r="S2925" s="4" t="s">
        <v>26</v>
      </c>
      <c r="T2925" s="41"/>
      <c r="U2925" s="20"/>
      <c r="V2925" s="21"/>
      <c r="W2925" s="41"/>
      <c r="X2925" s="20"/>
      <c r="Y2925" s="21"/>
      <c r="Z2925" s="38" t="s">
        <v>27</v>
      </c>
      <c r="AA2925" s="21"/>
    </row>
    <row r="2926" spans="1:27" x14ac:dyDescent="0.2">
      <c r="A2926" s="38" t="s">
        <v>21</v>
      </c>
      <c r="B2926" s="20"/>
      <c r="C2926" s="20"/>
      <c r="D2926" s="20"/>
      <c r="E2926" s="20"/>
      <c r="F2926" s="21"/>
      <c r="G2926" s="38" t="s">
        <v>28</v>
      </c>
      <c r="H2926" s="20"/>
      <c r="I2926" s="20"/>
      <c r="J2926" s="21"/>
      <c r="K2926" s="38" t="s">
        <v>29</v>
      </c>
      <c r="L2926" s="20"/>
      <c r="M2926" s="20"/>
      <c r="N2926" s="20"/>
      <c r="O2926" s="21"/>
      <c r="P2926" s="39" t="s">
        <v>30</v>
      </c>
      <c r="Q2926" s="40"/>
      <c r="R2926" s="8"/>
      <c r="S2926" s="39" t="s">
        <v>31</v>
      </c>
      <c r="T2926" s="20"/>
      <c r="U2926" s="20"/>
      <c r="V2926" s="40"/>
      <c r="W2926" s="35"/>
      <c r="X2926" s="20"/>
      <c r="Y2926" s="21"/>
      <c r="Z2926" s="36" t="s">
        <v>21</v>
      </c>
      <c r="AA2926" s="37"/>
    </row>
    <row r="2927" spans="1:27" x14ac:dyDescent="0.2">
      <c r="A2927" s="41" t="s">
        <v>2974</v>
      </c>
      <c r="B2927" s="21"/>
      <c r="C2927" s="38" t="s">
        <v>2975</v>
      </c>
      <c r="D2927" s="20"/>
      <c r="E2927" s="21"/>
      <c r="F2927" s="5" t="s">
        <v>2883</v>
      </c>
      <c r="G2927" s="38"/>
      <c r="H2927" s="20"/>
      <c r="I2927" s="21"/>
      <c r="J2927" s="5"/>
      <c r="K2927" s="42">
        <v>1500</v>
      </c>
      <c r="L2927" s="21"/>
      <c r="M2927" s="6">
        <v>0</v>
      </c>
      <c r="N2927" s="42">
        <v>0</v>
      </c>
      <c r="O2927" s="21"/>
      <c r="P2927" s="42">
        <v>1500</v>
      </c>
      <c r="Q2927" s="21"/>
      <c r="R2927" s="7">
        <v>0</v>
      </c>
      <c r="S2927" s="4" t="s">
        <v>26</v>
      </c>
      <c r="T2927" s="41"/>
      <c r="U2927" s="20"/>
      <c r="V2927" s="21"/>
      <c r="W2927" s="41"/>
      <c r="X2927" s="20"/>
      <c r="Y2927" s="21"/>
      <c r="Z2927" s="38" t="s">
        <v>27</v>
      </c>
      <c r="AA2927" s="21"/>
    </row>
    <row r="2928" spans="1:27" x14ac:dyDescent="0.2">
      <c r="A2928" s="38" t="s">
        <v>21</v>
      </c>
      <c r="B2928" s="20"/>
      <c r="C2928" s="20"/>
      <c r="D2928" s="20"/>
      <c r="E2928" s="20"/>
      <c r="F2928" s="21"/>
      <c r="G2928" s="38" t="s">
        <v>28</v>
      </c>
      <c r="H2928" s="20"/>
      <c r="I2928" s="20"/>
      <c r="J2928" s="21"/>
      <c r="K2928" s="38" t="s">
        <v>29</v>
      </c>
      <c r="L2928" s="20"/>
      <c r="M2928" s="20"/>
      <c r="N2928" s="20"/>
      <c r="O2928" s="21"/>
      <c r="P2928" s="39" t="s">
        <v>30</v>
      </c>
      <c r="Q2928" s="40"/>
      <c r="R2928" s="8"/>
      <c r="S2928" s="39" t="s">
        <v>31</v>
      </c>
      <c r="T2928" s="20"/>
      <c r="U2928" s="20"/>
      <c r="V2928" s="40"/>
      <c r="W2928" s="35"/>
      <c r="X2928" s="20"/>
      <c r="Y2928" s="21"/>
      <c r="Z2928" s="36" t="s">
        <v>21</v>
      </c>
      <c r="AA2928" s="37"/>
    </row>
    <row r="2929" spans="1:27" x14ac:dyDescent="0.2">
      <c r="A2929" s="41" t="s">
        <v>2976</v>
      </c>
      <c r="B2929" s="21"/>
      <c r="C2929" s="38" t="s">
        <v>2977</v>
      </c>
      <c r="D2929" s="20"/>
      <c r="E2929" s="21"/>
      <c r="F2929" s="5" t="s">
        <v>2883</v>
      </c>
      <c r="G2929" s="38"/>
      <c r="H2929" s="20"/>
      <c r="I2929" s="21"/>
      <c r="J2929" s="5"/>
      <c r="K2929" s="42">
        <v>1500</v>
      </c>
      <c r="L2929" s="21"/>
      <c r="M2929" s="6">
        <v>0</v>
      </c>
      <c r="N2929" s="42">
        <v>0</v>
      </c>
      <c r="O2929" s="21"/>
      <c r="P2929" s="42">
        <v>1500</v>
      </c>
      <c r="Q2929" s="21"/>
      <c r="R2929" s="7">
        <v>0</v>
      </c>
      <c r="S2929" s="4" t="s">
        <v>26</v>
      </c>
      <c r="T2929" s="41"/>
      <c r="U2929" s="20"/>
      <c r="V2929" s="21"/>
      <c r="W2929" s="41"/>
      <c r="X2929" s="20"/>
      <c r="Y2929" s="21"/>
      <c r="Z2929" s="38" t="s">
        <v>27</v>
      </c>
      <c r="AA2929" s="21"/>
    </row>
    <row r="2930" spans="1:27" x14ac:dyDescent="0.2">
      <c r="A2930" s="38" t="s">
        <v>21</v>
      </c>
      <c r="B2930" s="20"/>
      <c r="C2930" s="20"/>
      <c r="D2930" s="20"/>
      <c r="E2930" s="20"/>
      <c r="F2930" s="21"/>
      <c r="G2930" s="38" t="s">
        <v>28</v>
      </c>
      <c r="H2930" s="20"/>
      <c r="I2930" s="20"/>
      <c r="J2930" s="21"/>
      <c r="K2930" s="38" t="s">
        <v>29</v>
      </c>
      <c r="L2930" s="20"/>
      <c r="M2930" s="20"/>
      <c r="N2930" s="20"/>
      <c r="O2930" s="21"/>
      <c r="P2930" s="39" t="s">
        <v>30</v>
      </c>
      <c r="Q2930" s="40"/>
      <c r="R2930" s="8"/>
      <c r="S2930" s="39" t="s">
        <v>31</v>
      </c>
      <c r="T2930" s="20"/>
      <c r="U2930" s="20"/>
      <c r="V2930" s="40"/>
      <c r="W2930" s="35"/>
      <c r="X2930" s="20"/>
      <c r="Y2930" s="21"/>
      <c r="Z2930" s="36" t="s">
        <v>21</v>
      </c>
      <c r="AA2930" s="37"/>
    </row>
    <row r="2931" spans="1:27" x14ac:dyDescent="0.2">
      <c r="A2931" s="41" t="s">
        <v>2978</v>
      </c>
      <c r="B2931" s="21"/>
      <c r="C2931" s="38" t="s">
        <v>2979</v>
      </c>
      <c r="D2931" s="20"/>
      <c r="E2931" s="21"/>
      <c r="F2931" s="5" t="s">
        <v>2883</v>
      </c>
      <c r="G2931" s="38"/>
      <c r="H2931" s="20"/>
      <c r="I2931" s="21"/>
      <c r="J2931" s="5"/>
      <c r="K2931" s="42">
        <v>1500</v>
      </c>
      <c r="L2931" s="21"/>
      <c r="M2931" s="6">
        <v>0</v>
      </c>
      <c r="N2931" s="42">
        <v>0</v>
      </c>
      <c r="O2931" s="21"/>
      <c r="P2931" s="42">
        <v>1500</v>
      </c>
      <c r="Q2931" s="21"/>
      <c r="R2931" s="7">
        <v>0</v>
      </c>
      <c r="S2931" s="4" t="s">
        <v>26</v>
      </c>
      <c r="T2931" s="41"/>
      <c r="U2931" s="20"/>
      <c r="V2931" s="21"/>
      <c r="W2931" s="41"/>
      <c r="X2931" s="20"/>
      <c r="Y2931" s="21"/>
      <c r="Z2931" s="38" t="s">
        <v>27</v>
      </c>
      <c r="AA2931" s="21"/>
    </row>
    <row r="2932" spans="1:27" x14ac:dyDescent="0.2">
      <c r="A2932" s="38" t="s">
        <v>21</v>
      </c>
      <c r="B2932" s="20"/>
      <c r="C2932" s="20"/>
      <c r="D2932" s="20"/>
      <c r="E2932" s="20"/>
      <c r="F2932" s="21"/>
      <c r="G2932" s="38" t="s">
        <v>28</v>
      </c>
      <c r="H2932" s="20"/>
      <c r="I2932" s="20"/>
      <c r="J2932" s="21"/>
      <c r="K2932" s="38" t="s">
        <v>29</v>
      </c>
      <c r="L2932" s="20"/>
      <c r="M2932" s="20"/>
      <c r="N2932" s="20"/>
      <c r="O2932" s="21"/>
      <c r="P2932" s="39" t="s">
        <v>30</v>
      </c>
      <c r="Q2932" s="40"/>
      <c r="R2932" s="8"/>
      <c r="S2932" s="39" t="s">
        <v>31</v>
      </c>
      <c r="T2932" s="20"/>
      <c r="U2932" s="20"/>
      <c r="V2932" s="40"/>
      <c r="W2932" s="35"/>
      <c r="X2932" s="20"/>
      <c r="Y2932" s="21"/>
      <c r="Z2932" s="36" t="s">
        <v>21</v>
      </c>
      <c r="AA2932" s="37"/>
    </row>
    <row r="2933" spans="1:27" x14ac:dyDescent="0.2">
      <c r="A2933" s="41" t="s">
        <v>2980</v>
      </c>
      <c r="B2933" s="21"/>
      <c r="C2933" s="38" t="s">
        <v>2981</v>
      </c>
      <c r="D2933" s="20"/>
      <c r="E2933" s="21"/>
      <c r="F2933" s="5" t="s">
        <v>2883</v>
      </c>
      <c r="G2933" s="38"/>
      <c r="H2933" s="20"/>
      <c r="I2933" s="21"/>
      <c r="J2933" s="5"/>
      <c r="K2933" s="42">
        <v>1500</v>
      </c>
      <c r="L2933" s="21"/>
      <c r="M2933" s="6">
        <v>0</v>
      </c>
      <c r="N2933" s="42">
        <v>0</v>
      </c>
      <c r="O2933" s="21"/>
      <c r="P2933" s="42">
        <v>1500</v>
      </c>
      <c r="Q2933" s="21"/>
      <c r="R2933" s="7">
        <v>0</v>
      </c>
      <c r="S2933" s="4" t="s">
        <v>26</v>
      </c>
      <c r="T2933" s="41"/>
      <c r="U2933" s="20"/>
      <c r="V2933" s="21"/>
      <c r="W2933" s="41"/>
      <c r="X2933" s="20"/>
      <c r="Y2933" s="21"/>
      <c r="Z2933" s="38" t="s">
        <v>27</v>
      </c>
      <c r="AA2933" s="21"/>
    </row>
    <row r="2934" spans="1:27" x14ac:dyDescent="0.2">
      <c r="A2934" s="38" t="s">
        <v>21</v>
      </c>
      <c r="B2934" s="20"/>
      <c r="C2934" s="20"/>
      <c r="D2934" s="20"/>
      <c r="E2934" s="20"/>
      <c r="F2934" s="21"/>
      <c r="G2934" s="38" t="s">
        <v>28</v>
      </c>
      <c r="H2934" s="20"/>
      <c r="I2934" s="20"/>
      <c r="J2934" s="21"/>
      <c r="K2934" s="38" t="s">
        <v>29</v>
      </c>
      <c r="L2934" s="20"/>
      <c r="M2934" s="20"/>
      <c r="N2934" s="20"/>
      <c r="O2934" s="21"/>
      <c r="P2934" s="39" t="s">
        <v>30</v>
      </c>
      <c r="Q2934" s="40"/>
      <c r="R2934" s="8"/>
      <c r="S2934" s="39" t="s">
        <v>31</v>
      </c>
      <c r="T2934" s="20"/>
      <c r="U2934" s="20"/>
      <c r="V2934" s="40"/>
      <c r="W2934" s="35"/>
      <c r="X2934" s="20"/>
      <c r="Y2934" s="21"/>
      <c r="Z2934" s="36" t="s">
        <v>21</v>
      </c>
      <c r="AA2934" s="37"/>
    </row>
    <row r="2935" spans="1:27" x14ac:dyDescent="0.2">
      <c r="A2935" s="41" t="s">
        <v>2982</v>
      </c>
      <c r="B2935" s="21"/>
      <c r="C2935" s="38" t="s">
        <v>2983</v>
      </c>
      <c r="D2935" s="20"/>
      <c r="E2935" s="21"/>
      <c r="F2935" s="5" t="s">
        <v>2883</v>
      </c>
      <c r="G2935" s="38"/>
      <c r="H2935" s="20"/>
      <c r="I2935" s="21"/>
      <c r="J2935" s="5"/>
      <c r="K2935" s="42">
        <v>1500</v>
      </c>
      <c r="L2935" s="21"/>
      <c r="M2935" s="6">
        <v>0</v>
      </c>
      <c r="N2935" s="42">
        <v>0</v>
      </c>
      <c r="O2935" s="21"/>
      <c r="P2935" s="42">
        <v>1500</v>
      </c>
      <c r="Q2935" s="21"/>
      <c r="R2935" s="7">
        <v>0</v>
      </c>
      <c r="S2935" s="4" t="s">
        <v>26</v>
      </c>
      <c r="T2935" s="41"/>
      <c r="U2935" s="20"/>
      <c r="V2935" s="21"/>
      <c r="W2935" s="41"/>
      <c r="X2935" s="20"/>
      <c r="Y2935" s="21"/>
      <c r="Z2935" s="38" t="s">
        <v>27</v>
      </c>
      <c r="AA2935" s="21"/>
    </row>
    <row r="2936" spans="1:27" x14ac:dyDescent="0.2">
      <c r="A2936" s="38" t="s">
        <v>21</v>
      </c>
      <c r="B2936" s="20"/>
      <c r="C2936" s="20"/>
      <c r="D2936" s="20"/>
      <c r="E2936" s="20"/>
      <c r="F2936" s="21"/>
      <c r="G2936" s="38" t="s">
        <v>28</v>
      </c>
      <c r="H2936" s="20"/>
      <c r="I2936" s="20"/>
      <c r="J2936" s="21"/>
      <c r="K2936" s="38" t="s">
        <v>29</v>
      </c>
      <c r="L2936" s="20"/>
      <c r="M2936" s="20"/>
      <c r="N2936" s="20"/>
      <c r="O2936" s="21"/>
      <c r="P2936" s="39" t="s">
        <v>30</v>
      </c>
      <c r="Q2936" s="40"/>
      <c r="R2936" s="8"/>
      <c r="S2936" s="39" t="s">
        <v>31</v>
      </c>
      <c r="T2936" s="20"/>
      <c r="U2936" s="20"/>
      <c r="V2936" s="40"/>
      <c r="W2936" s="35"/>
      <c r="X2936" s="20"/>
      <c r="Y2936" s="21"/>
      <c r="Z2936" s="36" t="s">
        <v>21</v>
      </c>
      <c r="AA2936" s="37"/>
    </row>
    <row r="2937" spans="1:27" x14ac:dyDescent="0.2">
      <c r="A2937" s="41" t="s">
        <v>2984</v>
      </c>
      <c r="B2937" s="21"/>
      <c r="C2937" s="38" t="s">
        <v>2985</v>
      </c>
      <c r="D2937" s="20"/>
      <c r="E2937" s="21"/>
      <c r="F2937" s="5" t="s">
        <v>2883</v>
      </c>
      <c r="G2937" s="38"/>
      <c r="H2937" s="20"/>
      <c r="I2937" s="21"/>
      <c r="J2937" s="5"/>
      <c r="K2937" s="42">
        <v>1500</v>
      </c>
      <c r="L2937" s="21"/>
      <c r="M2937" s="6">
        <v>0</v>
      </c>
      <c r="N2937" s="42">
        <v>0</v>
      </c>
      <c r="O2937" s="21"/>
      <c r="P2937" s="42">
        <v>1500</v>
      </c>
      <c r="Q2937" s="21"/>
      <c r="R2937" s="7">
        <v>0</v>
      </c>
      <c r="S2937" s="4" t="s">
        <v>26</v>
      </c>
      <c r="T2937" s="41"/>
      <c r="U2937" s="20"/>
      <c r="V2937" s="21"/>
      <c r="W2937" s="41"/>
      <c r="X2937" s="20"/>
      <c r="Y2937" s="21"/>
      <c r="Z2937" s="38" t="s">
        <v>27</v>
      </c>
      <c r="AA2937" s="21"/>
    </row>
    <row r="2938" spans="1:27" x14ac:dyDescent="0.2">
      <c r="A2938" s="38" t="s">
        <v>21</v>
      </c>
      <c r="B2938" s="20"/>
      <c r="C2938" s="20"/>
      <c r="D2938" s="20"/>
      <c r="E2938" s="20"/>
      <c r="F2938" s="21"/>
      <c r="G2938" s="38" t="s">
        <v>28</v>
      </c>
      <c r="H2938" s="20"/>
      <c r="I2938" s="20"/>
      <c r="J2938" s="21"/>
      <c r="K2938" s="38" t="s">
        <v>29</v>
      </c>
      <c r="L2938" s="20"/>
      <c r="M2938" s="20"/>
      <c r="N2938" s="20"/>
      <c r="O2938" s="21"/>
      <c r="P2938" s="39" t="s">
        <v>30</v>
      </c>
      <c r="Q2938" s="40"/>
      <c r="R2938" s="8"/>
      <c r="S2938" s="39" t="s">
        <v>31</v>
      </c>
      <c r="T2938" s="20"/>
      <c r="U2938" s="20"/>
      <c r="V2938" s="40"/>
      <c r="W2938" s="35"/>
      <c r="X2938" s="20"/>
      <c r="Y2938" s="21"/>
      <c r="Z2938" s="36" t="s">
        <v>21</v>
      </c>
      <c r="AA2938" s="37"/>
    </row>
    <row r="2939" spans="1:27" x14ac:dyDescent="0.2">
      <c r="A2939" s="41" t="s">
        <v>2986</v>
      </c>
      <c r="B2939" s="21"/>
      <c r="C2939" s="38" t="s">
        <v>2987</v>
      </c>
      <c r="D2939" s="20"/>
      <c r="E2939" s="21"/>
      <c r="F2939" s="5" t="s">
        <v>2883</v>
      </c>
      <c r="G2939" s="38"/>
      <c r="H2939" s="20"/>
      <c r="I2939" s="21"/>
      <c r="J2939" s="5"/>
      <c r="K2939" s="42">
        <v>1500</v>
      </c>
      <c r="L2939" s="21"/>
      <c r="M2939" s="6">
        <v>0</v>
      </c>
      <c r="N2939" s="42">
        <v>0</v>
      </c>
      <c r="O2939" s="21"/>
      <c r="P2939" s="42">
        <v>1500</v>
      </c>
      <c r="Q2939" s="21"/>
      <c r="R2939" s="7">
        <v>0</v>
      </c>
      <c r="S2939" s="4" t="s">
        <v>26</v>
      </c>
      <c r="T2939" s="41"/>
      <c r="U2939" s="20"/>
      <c r="V2939" s="21"/>
      <c r="W2939" s="41"/>
      <c r="X2939" s="20"/>
      <c r="Y2939" s="21"/>
      <c r="Z2939" s="38" t="s">
        <v>27</v>
      </c>
      <c r="AA2939" s="21"/>
    </row>
    <row r="2940" spans="1:27" x14ac:dyDescent="0.2">
      <c r="A2940" s="38" t="s">
        <v>21</v>
      </c>
      <c r="B2940" s="20"/>
      <c r="C2940" s="20"/>
      <c r="D2940" s="20"/>
      <c r="E2940" s="20"/>
      <c r="F2940" s="21"/>
      <c r="G2940" s="38" t="s">
        <v>28</v>
      </c>
      <c r="H2940" s="20"/>
      <c r="I2940" s="20"/>
      <c r="J2940" s="21"/>
      <c r="K2940" s="38" t="s">
        <v>29</v>
      </c>
      <c r="L2940" s="20"/>
      <c r="M2940" s="20"/>
      <c r="N2940" s="20"/>
      <c r="O2940" s="21"/>
      <c r="P2940" s="39" t="s">
        <v>30</v>
      </c>
      <c r="Q2940" s="40"/>
      <c r="R2940" s="8"/>
      <c r="S2940" s="39" t="s">
        <v>31</v>
      </c>
      <c r="T2940" s="20"/>
      <c r="U2940" s="20"/>
      <c r="V2940" s="40"/>
      <c r="W2940" s="35"/>
      <c r="X2940" s="20"/>
      <c r="Y2940" s="21"/>
      <c r="Z2940" s="36" t="s">
        <v>21</v>
      </c>
      <c r="AA2940" s="37"/>
    </row>
    <row r="2941" spans="1:27" x14ac:dyDescent="0.2">
      <c r="A2941" s="41" t="s">
        <v>2988</v>
      </c>
      <c r="B2941" s="21"/>
      <c r="C2941" s="38" t="s">
        <v>2989</v>
      </c>
      <c r="D2941" s="20"/>
      <c r="E2941" s="21"/>
      <c r="F2941" s="5" t="s">
        <v>2883</v>
      </c>
      <c r="G2941" s="38"/>
      <c r="H2941" s="20"/>
      <c r="I2941" s="21"/>
      <c r="J2941" s="5"/>
      <c r="K2941" s="42">
        <v>1500</v>
      </c>
      <c r="L2941" s="21"/>
      <c r="M2941" s="6">
        <v>0</v>
      </c>
      <c r="N2941" s="42">
        <v>0</v>
      </c>
      <c r="O2941" s="21"/>
      <c r="P2941" s="42">
        <v>1500</v>
      </c>
      <c r="Q2941" s="21"/>
      <c r="R2941" s="7">
        <v>0</v>
      </c>
      <c r="S2941" s="4" t="s">
        <v>26</v>
      </c>
      <c r="T2941" s="41"/>
      <c r="U2941" s="20"/>
      <c r="V2941" s="21"/>
      <c r="W2941" s="41"/>
      <c r="X2941" s="20"/>
      <c r="Y2941" s="21"/>
      <c r="Z2941" s="38" t="s">
        <v>27</v>
      </c>
      <c r="AA2941" s="21"/>
    </row>
    <row r="2942" spans="1:27" x14ac:dyDescent="0.2">
      <c r="A2942" s="38" t="s">
        <v>21</v>
      </c>
      <c r="B2942" s="20"/>
      <c r="C2942" s="20"/>
      <c r="D2942" s="20"/>
      <c r="E2942" s="20"/>
      <c r="F2942" s="21"/>
      <c r="G2942" s="38" t="s">
        <v>28</v>
      </c>
      <c r="H2942" s="20"/>
      <c r="I2942" s="20"/>
      <c r="J2942" s="21"/>
      <c r="K2942" s="38" t="s">
        <v>29</v>
      </c>
      <c r="L2942" s="20"/>
      <c r="M2942" s="20"/>
      <c r="N2942" s="20"/>
      <c r="O2942" s="21"/>
      <c r="P2942" s="39" t="s">
        <v>30</v>
      </c>
      <c r="Q2942" s="40"/>
      <c r="R2942" s="8"/>
      <c r="S2942" s="39" t="s">
        <v>31</v>
      </c>
      <c r="T2942" s="20"/>
      <c r="U2942" s="20"/>
      <c r="V2942" s="40"/>
      <c r="W2942" s="35"/>
      <c r="X2942" s="20"/>
      <c r="Y2942" s="21"/>
      <c r="Z2942" s="36" t="s">
        <v>21</v>
      </c>
      <c r="AA2942" s="37"/>
    </row>
    <row r="2943" spans="1:27" x14ac:dyDescent="0.2">
      <c r="A2943" s="41" t="s">
        <v>2990</v>
      </c>
      <c r="B2943" s="21"/>
      <c r="C2943" s="38" t="s">
        <v>2991</v>
      </c>
      <c r="D2943" s="20"/>
      <c r="E2943" s="21"/>
      <c r="F2943" s="5" t="s">
        <v>2883</v>
      </c>
      <c r="G2943" s="38"/>
      <c r="H2943" s="20"/>
      <c r="I2943" s="21"/>
      <c r="J2943" s="5"/>
      <c r="K2943" s="42">
        <v>1500</v>
      </c>
      <c r="L2943" s="21"/>
      <c r="M2943" s="6">
        <v>0</v>
      </c>
      <c r="N2943" s="42">
        <v>0</v>
      </c>
      <c r="O2943" s="21"/>
      <c r="P2943" s="42">
        <v>1500</v>
      </c>
      <c r="Q2943" s="21"/>
      <c r="R2943" s="7">
        <v>0</v>
      </c>
      <c r="S2943" s="4" t="s">
        <v>26</v>
      </c>
      <c r="T2943" s="41"/>
      <c r="U2943" s="20"/>
      <c r="V2943" s="21"/>
      <c r="W2943" s="41"/>
      <c r="X2943" s="20"/>
      <c r="Y2943" s="21"/>
      <c r="Z2943" s="38" t="s">
        <v>27</v>
      </c>
      <c r="AA2943" s="21"/>
    </row>
    <row r="2944" spans="1:27" x14ac:dyDescent="0.2">
      <c r="A2944" s="38" t="s">
        <v>21</v>
      </c>
      <c r="B2944" s="20"/>
      <c r="C2944" s="20"/>
      <c r="D2944" s="20"/>
      <c r="E2944" s="20"/>
      <c r="F2944" s="21"/>
      <c r="G2944" s="38" t="s">
        <v>28</v>
      </c>
      <c r="H2944" s="20"/>
      <c r="I2944" s="20"/>
      <c r="J2944" s="21"/>
      <c r="K2944" s="38" t="s">
        <v>29</v>
      </c>
      <c r="L2944" s="20"/>
      <c r="M2944" s="20"/>
      <c r="N2944" s="20"/>
      <c r="O2944" s="21"/>
      <c r="P2944" s="39" t="s">
        <v>30</v>
      </c>
      <c r="Q2944" s="40"/>
      <c r="R2944" s="8"/>
      <c r="S2944" s="39" t="s">
        <v>31</v>
      </c>
      <c r="T2944" s="20"/>
      <c r="U2944" s="20"/>
      <c r="V2944" s="40"/>
      <c r="W2944" s="35"/>
      <c r="X2944" s="20"/>
      <c r="Y2944" s="21"/>
      <c r="Z2944" s="36" t="s">
        <v>21</v>
      </c>
      <c r="AA2944" s="37"/>
    </row>
    <row r="2945" spans="1:27" x14ac:dyDescent="0.2">
      <c r="A2945" s="41" t="s">
        <v>2992</v>
      </c>
      <c r="B2945" s="21"/>
      <c r="C2945" s="38" t="s">
        <v>2993</v>
      </c>
      <c r="D2945" s="20"/>
      <c r="E2945" s="21"/>
      <c r="F2945" s="5" t="s">
        <v>2883</v>
      </c>
      <c r="G2945" s="38"/>
      <c r="H2945" s="20"/>
      <c r="I2945" s="21"/>
      <c r="J2945" s="5"/>
      <c r="K2945" s="42">
        <v>1500</v>
      </c>
      <c r="L2945" s="21"/>
      <c r="M2945" s="6">
        <v>0</v>
      </c>
      <c r="N2945" s="42">
        <v>0</v>
      </c>
      <c r="O2945" s="21"/>
      <c r="P2945" s="42">
        <v>1500</v>
      </c>
      <c r="Q2945" s="21"/>
      <c r="R2945" s="7">
        <v>0</v>
      </c>
      <c r="S2945" s="4" t="s">
        <v>26</v>
      </c>
      <c r="T2945" s="41"/>
      <c r="U2945" s="20"/>
      <c r="V2945" s="21"/>
      <c r="W2945" s="41"/>
      <c r="X2945" s="20"/>
      <c r="Y2945" s="21"/>
      <c r="Z2945" s="38" t="s">
        <v>27</v>
      </c>
      <c r="AA2945" s="21"/>
    </row>
    <row r="2946" spans="1:27" x14ac:dyDescent="0.2">
      <c r="A2946" s="38" t="s">
        <v>21</v>
      </c>
      <c r="B2946" s="20"/>
      <c r="C2946" s="20"/>
      <c r="D2946" s="20"/>
      <c r="E2946" s="20"/>
      <c r="F2946" s="21"/>
      <c r="G2946" s="38" t="s">
        <v>28</v>
      </c>
      <c r="H2946" s="20"/>
      <c r="I2946" s="20"/>
      <c r="J2946" s="21"/>
      <c r="K2946" s="38" t="s">
        <v>29</v>
      </c>
      <c r="L2946" s="20"/>
      <c r="M2946" s="20"/>
      <c r="N2946" s="20"/>
      <c r="O2946" s="21"/>
      <c r="P2946" s="39" t="s">
        <v>30</v>
      </c>
      <c r="Q2946" s="40"/>
      <c r="R2946" s="8"/>
      <c r="S2946" s="39" t="s">
        <v>31</v>
      </c>
      <c r="T2946" s="20"/>
      <c r="U2946" s="20"/>
      <c r="V2946" s="40"/>
      <c r="W2946" s="35"/>
      <c r="X2946" s="20"/>
      <c r="Y2946" s="21"/>
      <c r="Z2946" s="36" t="s">
        <v>21</v>
      </c>
      <c r="AA2946" s="37"/>
    </row>
    <row r="2947" spans="1:27" x14ac:dyDescent="0.2">
      <c r="A2947" s="41" t="s">
        <v>2994</v>
      </c>
      <c r="B2947" s="21"/>
      <c r="C2947" s="38" t="s">
        <v>2995</v>
      </c>
      <c r="D2947" s="20"/>
      <c r="E2947" s="21"/>
      <c r="F2947" s="5" t="s">
        <v>2883</v>
      </c>
      <c r="G2947" s="38"/>
      <c r="H2947" s="20"/>
      <c r="I2947" s="21"/>
      <c r="J2947" s="5"/>
      <c r="K2947" s="42">
        <v>1500</v>
      </c>
      <c r="L2947" s="21"/>
      <c r="M2947" s="6">
        <v>0</v>
      </c>
      <c r="N2947" s="42">
        <v>0</v>
      </c>
      <c r="O2947" s="21"/>
      <c r="P2947" s="42">
        <v>1500</v>
      </c>
      <c r="Q2947" s="21"/>
      <c r="R2947" s="7">
        <v>0</v>
      </c>
      <c r="S2947" s="4" t="s">
        <v>26</v>
      </c>
      <c r="T2947" s="41"/>
      <c r="U2947" s="20"/>
      <c r="V2947" s="21"/>
      <c r="W2947" s="41"/>
      <c r="X2947" s="20"/>
      <c r="Y2947" s="21"/>
      <c r="Z2947" s="38" t="s">
        <v>27</v>
      </c>
      <c r="AA2947" s="21"/>
    </row>
    <row r="2948" spans="1:27" x14ac:dyDescent="0.2">
      <c r="A2948" s="38" t="s">
        <v>21</v>
      </c>
      <c r="B2948" s="20"/>
      <c r="C2948" s="20"/>
      <c r="D2948" s="20"/>
      <c r="E2948" s="20"/>
      <c r="F2948" s="21"/>
      <c r="G2948" s="38" t="s">
        <v>28</v>
      </c>
      <c r="H2948" s="20"/>
      <c r="I2948" s="20"/>
      <c r="J2948" s="21"/>
      <c r="K2948" s="38" t="s">
        <v>29</v>
      </c>
      <c r="L2948" s="20"/>
      <c r="M2948" s="20"/>
      <c r="N2948" s="20"/>
      <c r="O2948" s="21"/>
      <c r="P2948" s="39" t="s">
        <v>30</v>
      </c>
      <c r="Q2948" s="40"/>
      <c r="R2948" s="8"/>
      <c r="S2948" s="39" t="s">
        <v>31</v>
      </c>
      <c r="T2948" s="20"/>
      <c r="U2948" s="20"/>
      <c r="V2948" s="40"/>
      <c r="W2948" s="35"/>
      <c r="X2948" s="20"/>
      <c r="Y2948" s="21"/>
      <c r="Z2948" s="36" t="s">
        <v>21</v>
      </c>
      <c r="AA2948" s="37"/>
    </row>
    <row r="2949" spans="1:27" x14ac:dyDescent="0.2">
      <c r="A2949" s="41" t="s">
        <v>2996</v>
      </c>
      <c r="B2949" s="21"/>
      <c r="C2949" s="38" t="s">
        <v>2997</v>
      </c>
      <c r="D2949" s="20"/>
      <c r="E2949" s="21"/>
      <c r="F2949" s="5" t="s">
        <v>2883</v>
      </c>
      <c r="G2949" s="38"/>
      <c r="H2949" s="20"/>
      <c r="I2949" s="21"/>
      <c r="J2949" s="5"/>
      <c r="K2949" s="42">
        <v>1500</v>
      </c>
      <c r="L2949" s="21"/>
      <c r="M2949" s="6">
        <v>0</v>
      </c>
      <c r="N2949" s="42">
        <v>0</v>
      </c>
      <c r="O2949" s="21"/>
      <c r="P2949" s="42">
        <v>1500</v>
      </c>
      <c r="Q2949" s="21"/>
      <c r="R2949" s="7">
        <v>0</v>
      </c>
      <c r="S2949" s="4" t="s">
        <v>26</v>
      </c>
      <c r="T2949" s="41"/>
      <c r="U2949" s="20"/>
      <c r="V2949" s="21"/>
      <c r="W2949" s="41"/>
      <c r="X2949" s="20"/>
      <c r="Y2949" s="21"/>
      <c r="Z2949" s="38" t="s">
        <v>27</v>
      </c>
      <c r="AA2949" s="21"/>
    </row>
    <row r="2950" spans="1:27" x14ac:dyDescent="0.2">
      <c r="A2950" s="38" t="s">
        <v>21</v>
      </c>
      <c r="B2950" s="20"/>
      <c r="C2950" s="20"/>
      <c r="D2950" s="20"/>
      <c r="E2950" s="20"/>
      <c r="F2950" s="21"/>
      <c r="G2950" s="38" t="s">
        <v>28</v>
      </c>
      <c r="H2950" s="20"/>
      <c r="I2950" s="20"/>
      <c r="J2950" s="21"/>
      <c r="K2950" s="38" t="s">
        <v>29</v>
      </c>
      <c r="L2950" s="20"/>
      <c r="M2950" s="20"/>
      <c r="N2950" s="20"/>
      <c r="O2950" s="21"/>
      <c r="P2950" s="39" t="s">
        <v>30</v>
      </c>
      <c r="Q2950" s="40"/>
      <c r="R2950" s="8"/>
      <c r="S2950" s="39" t="s">
        <v>31</v>
      </c>
      <c r="T2950" s="20"/>
      <c r="U2950" s="20"/>
      <c r="V2950" s="40"/>
      <c r="W2950" s="35"/>
      <c r="X2950" s="20"/>
      <c r="Y2950" s="21"/>
      <c r="Z2950" s="36" t="s">
        <v>21</v>
      </c>
      <c r="AA2950" s="37"/>
    </row>
    <row r="2951" spans="1:27" x14ac:dyDescent="0.2">
      <c r="A2951" s="41" t="s">
        <v>2998</v>
      </c>
      <c r="B2951" s="21"/>
      <c r="C2951" s="38" t="s">
        <v>2999</v>
      </c>
      <c r="D2951" s="20"/>
      <c r="E2951" s="21"/>
      <c r="F2951" s="5" t="s">
        <v>2883</v>
      </c>
      <c r="G2951" s="38"/>
      <c r="H2951" s="20"/>
      <c r="I2951" s="21"/>
      <c r="J2951" s="5"/>
      <c r="K2951" s="42">
        <v>1500</v>
      </c>
      <c r="L2951" s="21"/>
      <c r="M2951" s="6">
        <v>0</v>
      </c>
      <c r="N2951" s="42">
        <v>0</v>
      </c>
      <c r="O2951" s="21"/>
      <c r="P2951" s="42">
        <v>1500</v>
      </c>
      <c r="Q2951" s="21"/>
      <c r="R2951" s="7">
        <v>0</v>
      </c>
      <c r="S2951" s="4" t="s">
        <v>26</v>
      </c>
      <c r="T2951" s="41"/>
      <c r="U2951" s="20"/>
      <c r="V2951" s="21"/>
      <c r="W2951" s="41"/>
      <c r="X2951" s="20"/>
      <c r="Y2951" s="21"/>
      <c r="Z2951" s="38" t="s">
        <v>27</v>
      </c>
      <c r="AA2951" s="21"/>
    </row>
    <row r="2952" spans="1:27" x14ac:dyDescent="0.2">
      <c r="A2952" s="38" t="s">
        <v>21</v>
      </c>
      <c r="B2952" s="20"/>
      <c r="C2952" s="20"/>
      <c r="D2952" s="20"/>
      <c r="E2952" s="20"/>
      <c r="F2952" s="21"/>
      <c r="G2952" s="38" t="s">
        <v>171</v>
      </c>
      <c r="H2952" s="20"/>
      <c r="I2952" s="20"/>
      <c r="J2952" s="21"/>
      <c r="K2952" s="38" t="s">
        <v>29</v>
      </c>
      <c r="L2952" s="20"/>
      <c r="M2952" s="20"/>
      <c r="N2952" s="20"/>
      <c r="O2952" s="21"/>
      <c r="P2952" s="39" t="s">
        <v>30</v>
      </c>
      <c r="Q2952" s="40"/>
      <c r="R2952" s="8"/>
      <c r="S2952" s="39" t="s">
        <v>31</v>
      </c>
      <c r="T2952" s="20"/>
      <c r="U2952" s="20"/>
      <c r="V2952" s="40"/>
      <c r="W2952" s="35"/>
      <c r="X2952" s="20"/>
      <c r="Y2952" s="21"/>
      <c r="Z2952" s="36" t="s">
        <v>21</v>
      </c>
      <c r="AA2952" s="37"/>
    </row>
    <row r="2953" spans="1:27" x14ac:dyDescent="0.2">
      <c r="A2953" s="41" t="s">
        <v>3000</v>
      </c>
      <c r="B2953" s="21"/>
      <c r="C2953" s="38" t="s">
        <v>3001</v>
      </c>
      <c r="D2953" s="20"/>
      <c r="E2953" s="21"/>
      <c r="F2953" s="5" t="s">
        <v>2883</v>
      </c>
      <c r="G2953" s="38"/>
      <c r="H2953" s="20"/>
      <c r="I2953" s="21"/>
      <c r="J2953" s="5"/>
      <c r="K2953" s="42">
        <v>1500</v>
      </c>
      <c r="L2953" s="21"/>
      <c r="M2953" s="6">
        <v>0</v>
      </c>
      <c r="N2953" s="42">
        <v>0</v>
      </c>
      <c r="O2953" s="21"/>
      <c r="P2953" s="42">
        <v>1500</v>
      </c>
      <c r="Q2953" s="21"/>
      <c r="R2953" s="7">
        <v>0</v>
      </c>
      <c r="S2953" s="4" t="s">
        <v>26</v>
      </c>
      <c r="T2953" s="41"/>
      <c r="U2953" s="20"/>
      <c r="V2953" s="21"/>
      <c r="W2953" s="41"/>
      <c r="X2953" s="20"/>
      <c r="Y2953" s="21"/>
      <c r="Z2953" s="38" t="s">
        <v>27</v>
      </c>
      <c r="AA2953" s="21"/>
    </row>
    <row r="2954" spans="1:27" x14ac:dyDescent="0.2">
      <c r="A2954" s="38" t="s">
        <v>21</v>
      </c>
      <c r="B2954" s="20"/>
      <c r="C2954" s="20"/>
      <c r="D2954" s="20"/>
      <c r="E2954" s="20"/>
      <c r="F2954" s="21"/>
      <c r="G2954" s="38" t="s">
        <v>28</v>
      </c>
      <c r="H2954" s="20"/>
      <c r="I2954" s="20"/>
      <c r="J2954" s="21"/>
      <c r="K2954" s="38" t="s">
        <v>29</v>
      </c>
      <c r="L2954" s="20"/>
      <c r="M2954" s="20"/>
      <c r="N2954" s="20"/>
      <c r="O2954" s="21"/>
      <c r="P2954" s="39" t="s">
        <v>30</v>
      </c>
      <c r="Q2954" s="40"/>
      <c r="R2954" s="8"/>
      <c r="S2954" s="39" t="s">
        <v>31</v>
      </c>
      <c r="T2954" s="20"/>
      <c r="U2954" s="20"/>
      <c r="V2954" s="40"/>
      <c r="W2954" s="35"/>
      <c r="X2954" s="20"/>
      <c r="Y2954" s="21"/>
      <c r="Z2954" s="36" t="s">
        <v>21</v>
      </c>
      <c r="AA2954" s="37"/>
    </row>
    <row r="2955" spans="1:27" x14ac:dyDescent="0.2">
      <c r="A2955" s="41" t="s">
        <v>3002</v>
      </c>
      <c r="B2955" s="21"/>
      <c r="C2955" s="38" t="s">
        <v>3003</v>
      </c>
      <c r="D2955" s="20"/>
      <c r="E2955" s="21"/>
      <c r="F2955" s="5" t="s">
        <v>2883</v>
      </c>
      <c r="G2955" s="38"/>
      <c r="H2955" s="20"/>
      <c r="I2955" s="21"/>
      <c r="J2955" s="5"/>
      <c r="K2955" s="42">
        <v>1350</v>
      </c>
      <c r="L2955" s="21"/>
      <c r="M2955" s="6">
        <v>0</v>
      </c>
      <c r="N2955" s="42">
        <v>0</v>
      </c>
      <c r="O2955" s="21"/>
      <c r="P2955" s="42">
        <v>1350</v>
      </c>
      <c r="Q2955" s="21"/>
      <c r="R2955" s="7">
        <v>0</v>
      </c>
      <c r="S2955" s="4" t="s">
        <v>26</v>
      </c>
      <c r="T2955" s="41"/>
      <c r="U2955" s="20"/>
      <c r="V2955" s="21"/>
      <c r="W2955" s="41"/>
      <c r="X2955" s="20"/>
      <c r="Y2955" s="21"/>
      <c r="Z2955" s="38" t="s">
        <v>27</v>
      </c>
      <c r="AA2955" s="21"/>
    </row>
    <row r="2956" spans="1:27" x14ac:dyDescent="0.2">
      <c r="A2956" s="38" t="s">
        <v>21</v>
      </c>
      <c r="B2956" s="20"/>
      <c r="C2956" s="20"/>
      <c r="D2956" s="20"/>
      <c r="E2956" s="20"/>
      <c r="F2956" s="21"/>
      <c r="G2956" s="38" t="s">
        <v>28</v>
      </c>
      <c r="H2956" s="20"/>
      <c r="I2956" s="20"/>
      <c r="J2956" s="21"/>
      <c r="K2956" s="38" t="s">
        <v>29</v>
      </c>
      <c r="L2956" s="20"/>
      <c r="M2956" s="20"/>
      <c r="N2956" s="20"/>
      <c r="O2956" s="21"/>
      <c r="P2956" s="39" t="s">
        <v>30</v>
      </c>
      <c r="Q2956" s="40"/>
      <c r="R2956" s="8"/>
      <c r="S2956" s="39" t="s">
        <v>31</v>
      </c>
      <c r="T2956" s="20"/>
      <c r="U2956" s="20"/>
      <c r="V2956" s="40"/>
      <c r="W2956" s="35"/>
      <c r="X2956" s="20"/>
      <c r="Y2956" s="21"/>
      <c r="Z2956" s="36" t="s">
        <v>21</v>
      </c>
      <c r="AA2956" s="37"/>
    </row>
    <row r="2957" spans="1:27" x14ac:dyDescent="0.2">
      <c r="A2957" s="41" t="s">
        <v>3004</v>
      </c>
      <c r="B2957" s="21"/>
      <c r="C2957" s="38" t="s">
        <v>3005</v>
      </c>
      <c r="D2957" s="20"/>
      <c r="E2957" s="21"/>
      <c r="F2957" s="5" t="s">
        <v>2883</v>
      </c>
      <c r="G2957" s="38"/>
      <c r="H2957" s="20"/>
      <c r="I2957" s="21"/>
      <c r="J2957" s="5"/>
      <c r="K2957" s="42">
        <v>1350</v>
      </c>
      <c r="L2957" s="21"/>
      <c r="M2957" s="6">
        <v>0</v>
      </c>
      <c r="N2957" s="42">
        <v>0</v>
      </c>
      <c r="O2957" s="21"/>
      <c r="P2957" s="42">
        <v>1350</v>
      </c>
      <c r="Q2957" s="21"/>
      <c r="R2957" s="7">
        <v>0</v>
      </c>
      <c r="S2957" s="4" t="s">
        <v>26</v>
      </c>
      <c r="T2957" s="41"/>
      <c r="U2957" s="20"/>
      <c r="V2957" s="21"/>
      <c r="W2957" s="41"/>
      <c r="X2957" s="20"/>
      <c r="Y2957" s="21"/>
      <c r="Z2957" s="38" t="s">
        <v>27</v>
      </c>
      <c r="AA2957" s="21"/>
    </row>
    <row r="2958" spans="1:27" x14ac:dyDescent="0.2">
      <c r="A2958" s="38" t="s">
        <v>21</v>
      </c>
      <c r="B2958" s="20"/>
      <c r="C2958" s="20"/>
      <c r="D2958" s="20"/>
      <c r="E2958" s="20"/>
      <c r="F2958" s="21"/>
      <c r="G2958" s="38" t="s">
        <v>28</v>
      </c>
      <c r="H2958" s="20"/>
      <c r="I2958" s="20"/>
      <c r="J2958" s="21"/>
      <c r="K2958" s="38" t="s">
        <v>29</v>
      </c>
      <c r="L2958" s="20"/>
      <c r="M2958" s="20"/>
      <c r="N2958" s="20"/>
      <c r="O2958" s="21"/>
      <c r="P2958" s="39" t="s">
        <v>30</v>
      </c>
      <c r="Q2958" s="40"/>
      <c r="R2958" s="8"/>
      <c r="S2958" s="39" t="s">
        <v>31</v>
      </c>
      <c r="T2958" s="20"/>
      <c r="U2958" s="20"/>
      <c r="V2958" s="40"/>
      <c r="W2958" s="35"/>
      <c r="X2958" s="20"/>
      <c r="Y2958" s="21"/>
      <c r="Z2958" s="36" t="s">
        <v>21</v>
      </c>
      <c r="AA2958" s="37"/>
    </row>
    <row r="2959" spans="1:27" x14ac:dyDescent="0.2">
      <c r="A2959" s="41" t="s">
        <v>3006</v>
      </c>
      <c r="B2959" s="21"/>
      <c r="C2959" s="38" t="s">
        <v>3007</v>
      </c>
      <c r="D2959" s="20"/>
      <c r="E2959" s="21"/>
      <c r="F2959" s="5" t="s">
        <v>2883</v>
      </c>
      <c r="G2959" s="38"/>
      <c r="H2959" s="20"/>
      <c r="I2959" s="21"/>
      <c r="J2959" s="5"/>
      <c r="K2959" s="42">
        <v>1350</v>
      </c>
      <c r="L2959" s="21"/>
      <c r="M2959" s="6">
        <v>0</v>
      </c>
      <c r="N2959" s="42">
        <v>0</v>
      </c>
      <c r="O2959" s="21"/>
      <c r="P2959" s="42">
        <v>1350</v>
      </c>
      <c r="Q2959" s="21"/>
      <c r="R2959" s="7">
        <v>0</v>
      </c>
      <c r="S2959" s="4" t="s">
        <v>26</v>
      </c>
      <c r="T2959" s="41"/>
      <c r="U2959" s="20"/>
      <c r="V2959" s="21"/>
      <c r="W2959" s="41"/>
      <c r="X2959" s="20"/>
      <c r="Y2959" s="21"/>
      <c r="Z2959" s="38" t="s">
        <v>27</v>
      </c>
      <c r="AA2959" s="21"/>
    </row>
    <row r="2960" spans="1:27" x14ac:dyDescent="0.2">
      <c r="A2960" s="38" t="s">
        <v>21</v>
      </c>
      <c r="B2960" s="20"/>
      <c r="C2960" s="20"/>
      <c r="D2960" s="20"/>
      <c r="E2960" s="20"/>
      <c r="F2960" s="21"/>
      <c r="G2960" s="38" t="s">
        <v>28</v>
      </c>
      <c r="H2960" s="20"/>
      <c r="I2960" s="20"/>
      <c r="J2960" s="21"/>
      <c r="K2960" s="38" t="s">
        <v>29</v>
      </c>
      <c r="L2960" s="20"/>
      <c r="M2960" s="20"/>
      <c r="N2960" s="20"/>
      <c r="O2960" s="21"/>
      <c r="P2960" s="39" t="s">
        <v>30</v>
      </c>
      <c r="Q2960" s="40"/>
      <c r="R2960" s="8"/>
      <c r="S2960" s="39" t="s">
        <v>31</v>
      </c>
      <c r="T2960" s="20"/>
      <c r="U2960" s="20"/>
      <c r="V2960" s="40"/>
      <c r="W2960" s="35"/>
      <c r="X2960" s="20"/>
      <c r="Y2960" s="21"/>
      <c r="Z2960" s="36" t="s">
        <v>21</v>
      </c>
      <c r="AA2960" s="37"/>
    </row>
    <row r="2961" spans="1:27" x14ac:dyDescent="0.2">
      <c r="A2961" s="41" t="s">
        <v>3008</v>
      </c>
      <c r="B2961" s="21"/>
      <c r="C2961" s="38" t="s">
        <v>3009</v>
      </c>
      <c r="D2961" s="20"/>
      <c r="E2961" s="21"/>
      <c r="F2961" s="5" t="s">
        <v>2883</v>
      </c>
      <c r="G2961" s="38"/>
      <c r="H2961" s="20"/>
      <c r="I2961" s="21"/>
      <c r="J2961" s="5"/>
      <c r="K2961" s="42">
        <v>1350</v>
      </c>
      <c r="L2961" s="21"/>
      <c r="M2961" s="6">
        <v>0</v>
      </c>
      <c r="N2961" s="42">
        <v>0</v>
      </c>
      <c r="O2961" s="21"/>
      <c r="P2961" s="42">
        <v>1350</v>
      </c>
      <c r="Q2961" s="21"/>
      <c r="R2961" s="7">
        <v>0</v>
      </c>
      <c r="S2961" s="4" t="s">
        <v>26</v>
      </c>
      <c r="T2961" s="41"/>
      <c r="U2961" s="20"/>
      <c r="V2961" s="21"/>
      <c r="W2961" s="41"/>
      <c r="X2961" s="20"/>
      <c r="Y2961" s="21"/>
      <c r="Z2961" s="38" t="s">
        <v>27</v>
      </c>
      <c r="AA2961" s="21"/>
    </row>
    <row r="2962" spans="1:27" x14ac:dyDescent="0.2">
      <c r="A2962" s="38" t="s">
        <v>21</v>
      </c>
      <c r="B2962" s="20"/>
      <c r="C2962" s="20"/>
      <c r="D2962" s="20"/>
      <c r="E2962" s="20"/>
      <c r="F2962" s="21"/>
      <c r="G2962" s="38" t="s">
        <v>28</v>
      </c>
      <c r="H2962" s="20"/>
      <c r="I2962" s="20"/>
      <c r="J2962" s="21"/>
      <c r="K2962" s="38" t="s">
        <v>29</v>
      </c>
      <c r="L2962" s="20"/>
      <c r="M2962" s="20"/>
      <c r="N2962" s="20"/>
      <c r="O2962" s="21"/>
      <c r="P2962" s="39" t="s">
        <v>30</v>
      </c>
      <c r="Q2962" s="40"/>
      <c r="R2962" s="8"/>
      <c r="S2962" s="39" t="s">
        <v>31</v>
      </c>
      <c r="T2962" s="20"/>
      <c r="U2962" s="20"/>
      <c r="V2962" s="40"/>
      <c r="W2962" s="35"/>
      <c r="X2962" s="20"/>
      <c r="Y2962" s="21"/>
      <c r="Z2962" s="36" t="s">
        <v>21</v>
      </c>
      <c r="AA2962" s="37"/>
    </row>
    <row r="2963" spans="1:27" x14ac:dyDescent="0.2">
      <c r="A2963" s="41" t="s">
        <v>3010</v>
      </c>
      <c r="B2963" s="21"/>
      <c r="C2963" s="38" t="s">
        <v>3011</v>
      </c>
      <c r="D2963" s="20"/>
      <c r="E2963" s="21"/>
      <c r="F2963" s="5" t="s">
        <v>2883</v>
      </c>
      <c r="G2963" s="38"/>
      <c r="H2963" s="20"/>
      <c r="I2963" s="21"/>
      <c r="J2963" s="5"/>
      <c r="K2963" s="42">
        <v>1350</v>
      </c>
      <c r="L2963" s="21"/>
      <c r="M2963" s="6">
        <v>0</v>
      </c>
      <c r="N2963" s="42">
        <v>0</v>
      </c>
      <c r="O2963" s="21"/>
      <c r="P2963" s="42">
        <v>1350</v>
      </c>
      <c r="Q2963" s="21"/>
      <c r="R2963" s="7">
        <v>0</v>
      </c>
      <c r="S2963" s="4" t="s">
        <v>26</v>
      </c>
      <c r="T2963" s="41"/>
      <c r="U2963" s="20"/>
      <c r="V2963" s="21"/>
      <c r="W2963" s="41"/>
      <c r="X2963" s="20"/>
      <c r="Y2963" s="21"/>
      <c r="Z2963" s="38" t="s">
        <v>27</v>
      </c>
      <c r="AA2963" s="21"/>
    </row>
    <row r="2964" spans="1:27" x14ac:dyDescent="0.2">
      <c r="A2964" s="38" t="s">
        <v>21</v>
      </c>
      <c r="B2964" s="20"/>
      <c r="C2964" s="20"/>
      <c r="D2964" s="20"/>
      <c r="E2964" s="20"/>
      <c r="F2964" s="21"/>
      <c r="G2964" s="38" t="s">
        <v>28</v>
      </c>
      <c r="H2964" s="20"/>
      <c r="I2964" s="20"/>
      <c r="J2964" s="21"/>
      <c r="K2964" s="38" t="s">
        <v>29</v>
      </c>
      <c r="L2964" s="20"/>
      <c r="M2964" s="20"/>
      <c r="N2964" s="20"/>
      <c r="O2964" s="21"/>
      <c r="P2964" s="39" t="s">
        <v>30</v>
      </c>
      <c r="Q2964" s="40"/>
      <c r="R2964" s="8"/>
      <c r="S2964" s="39" t="s">
        <v>31</v>
      </c>
      <c r="T2964" s="20"/>
      <c r="U2964" s="20"/>
      <c r="V2964" s="40"/>
      <c r="W2964" s="35"/>
      <c r="X2964" s="20"/>
      <c r="Y2964" s="21"/>
      <c r="Z2964" s="36" t="s">
        <v>21</v>
      </c>
      <c r="AA2964" s="37"/>
    </row>
    <row r="2965" spans="1:27" x14ac:dyDescent="0.2">
      <c r="A2965" s="41" t="s">
        <v>3012</v>
      </c>
      <c r="B2965" s="21"/>
      <c r="C2965" s="38" t="s">
        <v>3013</v>
      </c>
      <c r="D2965" s="20"/>
      <c r="E2965" s="21"/>
      <c r="F2965" s="5" t="s">
        <v>2883</v>
      </c>
      <c r="G2965" s="38"/>
      <c r="H2965" s="20"/>
      <c r="I2965" s="21"/>
      <c r="J2965" s="5"/>
      <c r="K2965" s="42">
        <v>1350</v>
      </c>
      <c r="L2965" s="21"/>
      <c r="M2965" s="6">
        <v>0</v>
      </c>
      <c r="N2965" s="42">
        <v>0</v>
      </c>
      <c r="O2965" s="21"/>
      <c r="P2965" s="42">
        <v>1350</v>
      </c>
      <c r="Q2965" s="21"/>
      <c r="R2965" s="7">
        <v>0</v>
      </c>
      <c r="S2965" s="4" t="s">
        <v>26</v>
      </c>
      <c r="T2965" s="41"/>
      <c r="U2965" s="20"/>
      <c r="V2965" s="21"/>
      <c r="W2965" s="41"/>
      <c r="X2965" s="20"/>
      <c r="Y2965" s="21"/>
      <c r="Z2965" s="38" t="s">
        <v>27</v>
      </c>
      <c r="AA2965" s="21"/>
    </row>
    <row r="2966" spans="1:27" x14ac:dyDescent="0.2">
      <c r="A2966" s="38" t="s">
        <v>21</v>
      </c>
      <c r="B2966" s="20"/>
      <c r="C2966" s="20"/>
      <c r="D2966" s="20"/>
      <c r="E2966" s="20"/>
      <c r="F2966" s="21"/>
      <c r="G2966" s="38" t="s">
        <v>28</v>
      </c>
      <c r="H2966" s="20"/>
      <c r="I2966" s="20"/>
      <c r="J2966" s="21"/>
      <c r="K2966" s="38" t="s">
        <v>29</v>
      </c>
      <c r="L2966" s="20"/>
      <c r="M2966" s="20"/>
      <c r="N2966" s="20"/>
      <c r="O2966" s="21"/>
      <c r="P2966" s="39" t="s">
        <v>30</v>
      </c>
      <c r="Q2966" s="40"/>
      <c r="R2966" s="8"/>
      <c r="S2966" s="39" t="s">
        <v>31</v>
      </c>
      <c r="T2966" s="20"/>
      <c r="U2966" s="20"/>
      <c r="V2966" s="40"/>
      <c r="W2966" s="35"/>
      <c r="X2966" s="20"/>
      <c r="Y2966" s="21"/>
      <c r="Z2966" s="36" t="s">
        <v>21</v>
      </c>
      <c r="AA2966" s="37"/>
    </row>
    <row r="2967" spans="1:27" x14ac:dyDescent="0.2">
      <c r="A2967" s="41" t="s">
        <v>3014</v>
      </c>
      <c r="B2967" s="21"/>
      <c r="C2967" s="38" t="s">
        <v>3015</v>
      </c>
      <c r="D2967" s="20"/>
      <c r="E2967" s="21"/>
      <c r="F2967" s="5" t="s">
        <v>2883</v>
      </c>
      <c r="G2967" s="38"/>
      <c r="H2967" s="20"/>
      <c r="I2967" s="21"/>
      <c r="J2967" s="5"/>
      <c r="K2967" s="42">
        <v>1350</v>
      </c>
      <c r="L2967" s="21"/>
      <c r="M2967" s="6">
        <v>0</v>
      </c>
      <c r="N2967" s="42">
        <v>0</v>
      </c>
      <c r="O2967" s="21"/>
      <c r="P2967" s="42">
        <v>1350</v>
      </c>
      <c r="Q2967" s="21"/>
      <c r="R2967" s="7">
        <v>0</v>
      </c>
      <c r="S2967" s="4" t="s">
        <v>26</v>
      </c>
      <c r="T2967" s="41"/>
      <c r="U2967" s="20"/>
      <c r="V2967" s="21"/>
      <c r="W2967" s="41"/>
      <c r="X2967" s="20"/>
      <c r="Y2967" s="21"/>
      <c r="Z2967" s="38" t="s">
        <v>27</v>
      </c>
      <c r="AA2967" s="21"/>
    </row>
    <row r="2968" spans="1:27" x14ac:dyDescent="0.2">
      <c r="A2968" s="38" t="s">
        <v>21</v>
      </c>
      <c r="B2968" s="20"/>
      <c r="C2968" s="20"/>
      <c r="D2968" s="20"/>
      <c r="E2968" s="20"/>
      <c r="F2968" s="21"/>
      <c r="G2968" s="38" t="s">
        <v>28</v>
      </c>
      <c r="H2968" s="20"/>
      <c r="I2968" s="20"/>
      <c r="J2968" s="21"/>
      <c r="K2968" s="38" t="s">
        <v>29</v>
      </c>
      <c r="L2968" s="20"/>
      <c r="M2968" s="20"/>
      <c r="N2968" s="20"/>
      <c r="O2968" s="21"/>
      <c r="P2968" s="39" t="s">
        <v>30</v>
      </c>
      <c r="Q2968" s="40"/>
      <c r="R2968" s="8"/>
      <c r="S2968" s="39" t="s">
        <v>31</v>
      </c>
      <c r="T2968" s="20"/>
      <c r="U2968" s="20"/>
      <c r="V2968" s="40"/>
      <c r="W2968" s="35"/>
      <c r="X2968" s="20"/>
      <c r="Y2968" s="21"/>
      <c r="Z2968" s="36" t="s">
        <v>21</v>
      </c>
      <c r="AA2968" s="37"/>
    </row>
    <row r="2969" spans="1:27" x14ac:dyDescent="0.2">
      <c r="A2969" s="41" t="s">
        <v>3016</v>
      </c>
      <c r="B2969" s="21"/>
      <c r="C2969" s="38" t="s">
        <v>3017</v>
      </c>
      <c r="D2969" s="20"/>
      <c r="E2969" s="21"/>
      <c r="F2969" s="5" t="s">
        <v>2883</v>
      </c>
      <c r="G2969" s="38"/>
      <c r="H2969" s="20"/>
      <c r="I2969" s="21"/>
      <c r="J2969" s="5"/>
      <c r="K2969" s="42">
        <v>1350</v>
      </c>
      <c r="L2969" s="21"/>
      <c r="M2969" s="6">
        <v>0</v>
      </c>
      <c r="N2969" s="42">
        <v>0</v>
      </c>
      <c r="O2969" s="21"/>
      <c r="P2969" s="42">
        <v>1350</v>
      </c>
      <c r="Q2969" s="21"/>
      <c r="R2969" s="7">
        <v>0</v>
      </c>
      <c r="S2969" s="4" t="s">
        <v>26</v>
      </c>
      <c r="T2969" s="41"/>
      <c r="U2969" s="20"/>
      <c r="V2969" s="21"/>
      <c r="W2969" s="41"/>
      <c r="X2969" s="20"/>
      <c r="Y2969" s="21"/>
      <c r="Z2969" s="38" t="s">
        <v>27</v>
      </c>
      <c r="AA2969" s="21"/>
    </row>
    <row r="2970" spans="1:27" x14ac:dyDescent="0.2">
      <c r="A2970" s="38" t="s">
        <v>21</v>
      </c>
      <c r="B2970" s="20"/>
      <c r="C2970" s="20"/>
      <c r="D2970" s="20"/>
      <c r="E2970" s="20"/>
      <c r="F2970" s="21"/>
      <c r="G2970" s="38" t="s">
        <v>28</v>
      </c>
      <c r="H2970" s="20"/>
      <c r="I2970" s="20"/>
      <c r="J2970" s="21"/>
      <c r="K2970" s="38" t="s">
        <v>29</v>
      </c>
      <c r="L2970" s="20"/>
      <c r="M2970" s="20"/>
      <c r="N2970" s="20"/>
      <c r="O2970" s="21"/>
      <c r="P2970" s="39" t="s">
        <v>30</v>
      </c>
      <c r="Q2970" s="40"/>
      <c r="R2970" s="8"/>
      <c r="S2970" s="39" t="s">
        <v>31</v>
      </c>
      <c r="T2970" s="20"/>
      <c r="U2970" s="20"/>
      <c r="V2970" s="40"/>
      <c r="W2970" s="35"/>
      <c r="X2970" s="20"/>
      <c r="Y2970" s="21"/>
      <c r="Z2970" s="36" t="s">
        <v>21</v>
      </c>
      <c r="AA2970" s="37"/>
    </row>
    <row r="2971" spans="1:27" x14ac:dyDescent="0.2">
      <c r="A2971" s="41" t="s">
        <v>3018</v>
      </c>
      <c r="B2971" s="21"/>
      <c r="C2971" s="38" t="s">
        <v>3019</v>
      </c>
      <c r="D2971" s="20"/>
      <c r="E2971" s="21"/>
      <c r="F2971" s="5" t="s">
        <v>2883</v>
      </c>
      <c r="G2971" s="38"/>
      <c r="H2971" s="20"/>
      <c r="I2971" s="21"/>
      <c r="J2971" s="5"/>
      <c r="K2971" s="42">
        <v>1350</v>
      </c>
      <c r="L2971" s="21"/>
      <c r="M2971" s="6">
        <v>0</v>
      </c>
      <c r="N2971" s="42">
        <v>0</v>
      </c>
      <c r="O2971" s="21"/>
      <c r="P2971" s="42">
        <v>1350</v>
      </c>
      <c r="Q2971" s="21"/>
      <c r="R2971" s="7">
        <v>0</v>
      </c>
      <c r="S2971" s="4" t="s">
        <v>26</v>
      </c>
      <c r="T2971" s="41"/>
      <c r="U2971" s="20"/>
      <c r="V2971" s="21"/>
      <c r="W2971" s="41"/>
      <c r="X2971" s="20"/>
      <c r="Y2971" s="21"/>
      <c r="Z2971" s="38" t="s">
        <v>27</v>
      </c>
      <c r="AA2971" s="21"/>
    </row>
    <row r="2972" spans="1:27" x14ac:dyDescent="0.2">
      <c r="A2972" s="38" t="s">
        <v>21</v>
      </c>
      <c r="B2972" s="20"/>
      <c r="C2972" s="20"/>
      <c r="D2972" s="20"/>
      <c r="E2972" s="20"/>
      <c r="F2972" s="21"/>
      <c r="G2972" s="38" t="s">
        <v>28</v>
      </c>
      <c r="H2972" s="20"/>
      <c r="I2972" s="20"/>
      <c r="J2972" s="21"/>
      <c r="K2972" s="38" t="s">
        <v>29</v>
      </c>
      <c r="L2972" s="20"/>
      <c r="M2972" s="20"/>
      <c r="N2972" s="20"/>
      <c r="O2972" s="21"/>
      <c r="P2972" s="39" t="s">
        <v>30</v>
      </c>
      <c r="Q2972" s="40"/>
      <c r="R2972" s="8"/>
      <c r="S2972" s="39" t="s">
        <v>31</v>
      </c>
      <c r="T2972" s="20"/>
      <c r="U2972" s="20"/>
      <c r="V2972" s="40"/>
      <c r="W2972" s="35"/>
      <c r="X2972" s="20"/>
      <c r="Y2972" s="21"/>
      <c r="Z2972" s="36" t="s">
        <v>21</v>
      </c>
      <c r="AA2972" s="37"/>
    </row>
    <row r="2973" spans="1:27" x14ac:dyDescent="0.2">
      <c r="A2973" s="41" t="s">
        <v>3020</v>
      </c>
      <c r="B2973" s="21"/>
      <c r="C2973" s="38" t="s">
        <v>3021</v>
      </c>
      <c r="D2973" s="20"/>
      <c r="E2973" s="21"/>
      <c r="F2973" s="5" t="s">
        <v>2883</v>
      </c>
      <c r="G2973" s="38"/>
      <c r="H2973" s="20"/>
      <c r="I2973" s="21"/>
      <c r="J2973" s="5"/>
      <c r="K2973" s="42">
        <v>1350</v>
      </c>
      <c r="L2973" s="21"/>
      <c r="M2973" s="6">
        <v>0</v>
      </c>
      <c r="N2973" s="42">
        <v>0</v>
      </c>
      <c r="O2973" s="21"/>
      <c r="P2973" s="42">
        <v>1350</v>
      </c>
      <c r="Q2973" s="21"/>
      <c r="R2973" s="7">
        <v>0</v>
      </c>
      <c r="S2973" s="4" t="s">
        <v>26</v>
      </c>
      <c r="T2973" s="41"/>
      <c r="U2973" s="20"/>
      <c r="V2973" s="21"/>
      <c r="W2973" s="41"/>
      <c r="X2973" s="20"/>
      <c r="Y2973" s="21"/>
      <c r="Z2973" s="38" t="s">
        <v>27</v>
      </c>
      <c r="AA2973" s="21"/>
    </row>
    <row r="2974" spans="1:27" x14ac:dyDescent="0.2">
      <c r="A2974" s="38" t="s">
        <v>21</v>
      </c>
      <c r="B2974" s="20"/>
      <c r="C2974" s="20"/>
      <c r="D2974" s="20"/>
      <c r="E2974" s="20"/>
      <c r="F2974" s="21"/>
      <c r="G2974" s="38" t="s">
        <v>28</v>
      </c>
      <c r="H2974" s="20"/>
      <c r="I2974" s="20"/>
      <c r="J2974" s="21"/>
      <c r="K2974" s="38" t="s">
        <v>29</v>
      </c>
      <c r="L2974" s="20"/>
      <c r="M2974" s="20"/>
      <c r="N2974" s="20"/>
      <c r="O2974" s="21"/>
      <c r="P2974" s="39" t="s">
        <v>30</v>
      </c>
      <c r="Q2974" s="40"/>
      <c r="R2974" s="8"/>
      <c r="S2974" s="39" t="s">
        <v>31</v>
      </c>
      <c r="T2974" s="20"/>
      <c r="U2974" s="20"/>
      <c r="V2974" s="40"/>
      <c r="W2974" s="35"/>
      <c r="X2974" s="20"/>
      <c r="Y2974" s="21"/>
      <c r="Z2974" s="36" t="s">
        <v>21</v>
      </c>
      <c r="AA2974" s="37"/>
    </row>
    <row r="2975" spans="1:27" x14ac:dyDescent="0.2">
      <c r="A2975" s="41" t="s">
        <v>3022</v>
      </c>
      <c r="B2975" s="21"/>
      <c r="C2975" s="38" t="s">
        <v>3023</v>
      </c>
      <c r="D2975" s="20"/>
      <c r="E2975" s="21"/>
      <c r="F2975" s="5" t="s">
        <v>2883</v>
      </c>
      <c r="G2975" s="38"/>
      <c r="H2975" s="20"/>
      <c r="I2975" s="21"/>
      <c r="J2975" s="5"/>
      <c r="K2975" s="42">
        <v>1350</v>
      </c>
      <c r="L2975" s="21"/>
      <c r="M2975" s="6">
        <v>0</v>
      </c>
      <c r="N2975" s="42">
        <v>0</v>
      </c>
      <c r="O2975" s="21"/>
      <c r="P2975" s="42">
        <v>1350</v>
      </c>
      <c r="Q2975" s="21"/>
      <c r="R2975" s="7">
        <v>0</v>
      </c>
      <c r="S2975" s="4" t="s">
        <v>26</v>
      </c>
      <c r="T2975" s="41"/>
      <c r="U2975" s="20"/>
      <c r="V2975" s="21"/>
      <c r="W2975" s="41"/>
      <c r="X2975" s="20"/>
      <c r="Y2975" s="21"/>
      <c r="Z2975" s="38" t="s">
        <v>27</v>
      </c>
      <c r="AA2975" s="21"/>
    </row>
    <row r="2976" spans="1:27" x14ac:dyDescent="0.2">
      <c r="A2976" s="38" t="s">
        <v>21</v>
      </c>
      <c r="B2976" s="20"/>
      <c r="C2976" s="20"/>
      <c r="D2976" s="20"/>
      <c r="E2976" s="20"/>
      <c r="F2976" s="21"/>
      <c r="G2976" s="38" t="s">
        <v>28</v>
      </c>
      <c r="H2976" s="20"/>
      <c r="I2976" s="20"/>
      <c r="J2976" s="21"/>
      <c r="K2976" s="38" t="s">
        <v>29</v>
      </c>
      <c r="L2976" s="20"/>
      <c r="M2976" s="20"/>
      <c r="N2976" s="20"/>
      <c r="O2976" s="21"/>
      <c r="P2976" s="39" t="s">
        <v>30</v>
      </c>
      <c r="Q2976" s="40"/>
      <c r="R2976" s="8"/>
      <c r="S2976" s="39" t="s">
        <v>31</v>
      </c>
      <c r="T2976" s="20"/>
      <c r="U2976" s="20"/>
      <c r="V2976" s="40"/>
      <c r="W2976" s="35"/>
      <c r="X2976" s="20"/>
      <c r="Y2976" s="21"/>
      <c r="Z2976" s="36" t="s">
        <v>21</v>
      </c>
      <c r="AA2976" s="37"/>
    </row>
    <row r="2977" spans="1:27" x14ac:dyDescent="0.2">
      <c r="A2977" s="41" t="s">
        <v>3024</v>
      </c>
      <c r="B2977" s="21"/>
      <c r="C2977" s="38" t="s">
        <v>3025</v>
      </c>
      <c r="D2977" s="20"/>
      <c r="E2977" s="21"/>
      <c r="F2977" s="5" t="s">
        <v>2883</v>
      </c>
      <c r="G2977" s="38"/>
      <c r="H2977" s="20"/>
      <c r="I2977" s="21"/>
      <c r="J2977" s="5"/>
      <c r="K2977" s="42">
        <v>1350</v>
      </c>
      <c r="L2977" s="21"/>
      <c r="M2977" s="6">
        <v>0</v>
      </c>
      <c r="N2977" s="42">
        <v>0</v>
      </c>
      <c r="O2977" s="21"/>
      <c r="P2977" s="42">
        <v>1350</v>
      </c>
      <c r="Q2977" s="21"/>
      <c r="R2977" s="7">
        <v>0</v>
      </c>
      <c r="S2977" s="4" t="s">
        <v>26</v>
      </c>
      <c r="T2977" s="41"/>
      <c r="U2977" s="20"/>
      <c r="V2977" s="21"/>
      <c r="W2977" s="41"/>
      <c r="X2977" s="20"/>
      <c r="Y2977" s="21"/>
      <c r="Z2977" s="38" t="s">
        <v>27</v>
      </c>
      <c r="AA2977" s="21"/>
    </row>
    <row r="2978" spans="1:27" x14ac:dyDescent="0.2">
      <c r="A2978" s="38" t="s">
        <v>21</v>
      </c>
      <c r="B2978" s="20"/>
      <c r="C2978" s="20"/>
      <c r="D2978" s="20"/>
      <c r="E2978" s="20"/>
      <c r="F2978" s="21"/>
      <c r="G2978" s="38" t="s">
        <v>28</v>
      </c>
      <c r="H2978" s="20"/>
      <c r="I2978" s="20"/>
      <c r="J2978" s="21"/>
      <c r="K2978" s="38" t="s">
        <v>29</v>
      </c>
      <c r="L2978" s="20"/>
      <c r="M2978" s="20"/>
      <c r="N2978" s="20"/>
      <c r="O2978" s="21"/>
      <c r="P2978" s="39" t="s">
        <v>30</v>
      </c>
      <c r="Q2978" s="40"/>
      <c r="R2978" s="8"/>
      <c r="S2978" s="39" t="s">
        <v>31</v>
      </c>
      <c r="T2978" s="20"/>
      <c r="U2978" s="20"/>
      <c r="V2978" s="40"/>
      <c r="W2978" s="35"/>
      <c r="X2978" s="20"/>
      <c r="Y2978" s="21"/>
      <c r="Z2978" s="36" t="s">
        <v>21</v>
      </c>
      <c r="AA2978" s="37"/>
    </row>
    <row r="2979" spans="1:27" x14ac:dyDescent="0.2">
      <c r="A2979" s="41" t="s">
        <v>3026</v>
      </c>
      <c r="B2979" s="21"/>
      <c r="C2979" s="38" t="s">
        <v>3027</v>
      </c>
      <c r="D2979" s="20"/>
      <c r="E2979" s="21"/>
      <c r="F2979" s="5" t="s">
        <v>2883</v>
      </c>
      <c r="G2979" s="38"/>
      <c r="H2979" s="20"/>
      <c r="I2979" s="21"/>
      <c r="J2979" s="5"/>
      <c r="K2979" s="42">
        <v>1350</v>
      </c>
      <c r="L2979" s="21"/>
      <c r="M2979" s="6">
        <v>0</v>
      </c>
      <c r="N2979" s="42">
        <v>0</v>
      </c>
      <c r="O2979" s="21"/>
      <c r="P2979" s="42">
        <v>1350</v>
      </c>
      <c r="Q2979" s="21"/>
      <c r="R2979" s="7">
        <v>0</v>
      </c>
      <c r="S2979" s="4" t="s">
        <v>26</v>
      </c>
      <c r="T2979" s="41"/>
      <c r="U2979" s="20"/>
      <c r="V2979" s="21"/>
      <c r="W2979" s="41"/>
      <c r="X2979" s="20"/>
      <c r="Y2979" s="21"/>
      <c r="Z2979" s="38" t="s">
        <v>27</v>
      </c>
      <c r="AA2979" s="21"/>
    </row>
    <row r="2980" spans="1:27" x14ac:dyDescent="0.2">
      <c r="A2980" s="38" t="s">
        <v>21</v>
      </c>
      <c r="B2980" s="20"/>
      <c r="C2980" s="20"/>
      <c r="D2980" s="20"/>
      <c r="E2980" s="20"/>
      <c r="F2980" s="21"/>
      <c r="G2980" s="38" t="s">
        <v>28</v>
      </c>
      <c r="H2980" s="20"/>
      <c r="I2980" s="20"/>
      <c r="J2980" s="21"/>
      <c r="K2980" s="38" t="s">
        <v>29</v>
      </c>
      <c r="L2980" s="20"/>
      <c r="M2980" s="20"/>
      <c r="N2980" s="20"/>
      <c r="O2980" s="21"/>
      <c r="P2980" s="39" t="s">
        <v>30</v>
      </c>
      <c r="Q2980" s="40"/>
      <c r="R2980" s="8"/>
      <c r="S2980" s="39" t="s">
        <v>31</v>
      </c>
      <c r="T2980" s="20"/>
      <c r="U2980" s="20"/>
      <c r="V2980" s="40"/>
      <c r="W2980" s="35"/>
      <c r="X2980" s="20"/>
      <c r="Y2980" s="21"/>
      <c r="Z2980" s="36" t="s">
        <v>21</v>
      </c>
      <c r="AA2980" s="37"/>
    </row>
    <row r="2981" spans="1:27" x14ac:dyDescent="0.2">
      <c r="A2981" s="41" t="s">
        <v>3028</v>
      </c>
      <c r="B2981" s="21"/>
      <c r="C2981" s="38" t="s">
        <v>3029</v>
      </c>
      <c r="D2981" s="20"/>
      <c r="E2981" s="21"/>
      <c r="F2981" s="5" t="s">
        <v>2883</v>
      </c>
      <c r="G2981" s="38"/>
      <c r="H2981" s="20"/>
      <c r="I2981" s="21"/>
      <c r="J2981" s="5"/>
      <c r="K2981" s="42">
        <v>1350</v>
      </c>
      <c r="L2981" s="21"/>
      <c r="M2981" s="6">
        <v>0</v>
      </c>
      <c r="N2981" s="42">
        <v>0</v>
      </c>
      <c r="O2981" s="21"/>
      <c r="P2981" s="42">
        <v>1350</v>
      </c>
      <c r="Q2981" s="21"/>
      <c r="R2981" s="7">
        <v>0</v>
      </c>
      <c r="S2981" s="4" t="s">
        <v>26</v>
      </c>
      <c r="T2981" s="41"/>
      <c r="U2981" s="20"/>
      <c r="V2981" s="21"/>
      <c r="W2981" s="41"/>
      <c r="X2981" s="20"/>
      <c r="Y2981" s="21"/>
      <c r="Z2981" s="38" t="s">
        <v>27</v>
      </c>
      <c r="AA2981" s="21"/>
    </row>
    <row r="2982" spans="1:27" x14ac:dyDescent="0.2">
      <c r="A2982" s="38" t="s">
        <v>21</v>
      </c>
      <c r="B2982" s="20"/>
      <c r="C2982" s="20"/>
      <c r="D2982" s="20"/>
      <c r="E2982" s="20"/>
      <c r="F2982" s="21"/>
      <c r="G2982" s="38" t="s">
        <v>28</v>
      </c>
      <c r="H2982" s="20"/>
      <c r="I2982" s="20"/>
      <c r="J2982" s="21"/>
      <c r="K2982" s="38" t="s">
        <v>29</v>
      </c>
      <c r="L2982" s="20"/>
      <c r="M2982" s="20"/>
      <c r="N2982" s="20"/>
      <c r="O2982" s="21"/>
      <c r="P2982" s="39" t="s">
        <v>30</v>
      </c>
      <c r="Q2982" s="40"/>
      <c r="R2982" s="8"/>
      <c r="S2982" s="39" t="s">
        <v>31</v>
      </c>
      <c r="T2982" s="20"/>
      <c r="U2982" s="20"/>
      <c r="V2982" s="40"/>
      <c r="W2982" s="35"/>
      <c r="X2982" s="20"/>
      <c r="Y2982" s="21"/>
      <c r="Z2982" s="36" t="s">
        <v>21</v>
      </c>
      <c r="AA2982" s="37"/>
    </row>
    <row r="2983" spans="1:27" x14ac:dyDescent="0.2">
      <c r="A2983" s="41" t="s">
        <v>3030</v>
      </c>
      <c r="B2983" s="21"/>
      <c r="C2983" s="38" t="s">
        <v>3031</v>
      </c>
      <c r="D2983" s="20"/>
      <c r="E2983" s="21"/>
      <c r="F2983" s="5" t="s">
        <v>2883</v>
      </c>
      <c r="G2983" s="38"/>
      <c r="H2983" s="20"/>
      <c r="I2983" s="21"/>
      <c r="J2983" s="5"/>
      <c r="K2983" s="42">
        <v>1350</v>
      </c>
      <c r="L2983" s="21"/>
      <c r="M2983" s="6">
        <v>0</v>
      </c>
      <c r="N2983" s="42">
        <v>0</v>
      </c>
      <c r="O2983" s="21"/>
      <c r="P2983" s="42">
        <v>1350</v>
      </c>
      <c r="Q2983" s="21"/>
      <c r="R2983" s="7">
        <v>0</v>
      </c>
      <c r="S2983" s="4" t="s">
        <v>26</v>
      </c>
      <c r="T2983" s="41"/>
      <c r="U2983" s="20"/>
      <c r="V2983" s="21"/>
      <c r="W2983" s="41"/>
      <c r="X2983" s="20"/>
      <c r="Y2983" s="21"/>
      <c r="Z2983" s="38" t="s">
        <v>27</v>
      </c>
      <c r="AA2983" s="21"/>
    </row>
    <row r="2984" spans="1:27" x14ac:dyDescent="0.2">
      <c r="A2984" s="38" t="s">
        <v>21</v>
      </c>
      <c r="B2984" s="20"/>
      <c r="C2984" s="20"/>
      <c r="D2984" s="20"/>
      <c r="E2984" s="20"/>
      <c r="F2984" s="21"/>
      <c r="G2984" s="38" t="s">
        <v>28</v>
      </c>
      <c r="H2984" s="20"/>
      <c r="I2984" s="20"/>
      <c r="J2984" s="21"/>
      <c r="K2984" s="38" t="s">
        <v>29</v>
      </c>
      <c r="L2984" s="20"/>
      <c r="M2984" s="20"/>
      <c r="N2984" s="20"/>
      <c r="O2984" s="21"/>
      <c r="P2984" s="39" t="s">
        <v>30</v>
      </c>
      <c r="Q2984" s="40"/>
      <c r="R2984" s="8"/>
      <c r="S2984" s="39" t="s">
        <v>31</v>
      </c>
      <c r="T2984" s="20"/>
      <c r="U2984" s="20"/>
      <c r="V2984" s="40"/>
      <c r="W2984" s="35"/>
      <c r="X2984" s="20"/>
      <c r="Y2984" s="21"/>
      <c r="Z2984" s="36" t="s">
        <v>21</v>
      </c>
      <c r="AA2984" s="37"/>
    </row>
    <row r="2985" spans="1:27" x14ac:dyDescent="0.2">
      <c r="A2985" s="41" t="s">
        <v>3032</v>
      </c>
      <c r="B2985" s="21"/>
      <c r="C2985" s="38" t="s">
        <v>3033</v>
      </c>
      <c r="D2985" s="20"/>
      <c r="E2985" s="21"/>
      <c r="F2985" s="5" t="s">
        <v>2883</v>
      </c>
      <c r="G2985" s="38"/>
      <c r="H2985" s="20"/>
      <c r="I2985" s="21"/>
      <c r="J2985" s="5"/>
      <c r="K2985" s="42">
        <v>1350</v>
      </c>
      <c r="L2985" s="21"/>
      <c r="M2985" s="6">
        <v>0</v>
      </c>
      <c r="N2985" s="42">
        <v>0</v>
      </c>
      <c r="O2985" s="21"/>
      <c r="P2985" s="42">
        <v>1350</v>
      </c>
      <c r="Q2985" s="21"/>
      <c r="R2985" s="7">
        <v>0</v>
      </c>
      <c r="S2985" s="4" t="s">
        <v>26</v>
      </c>
      <c r="T2985" s="41"/>
      <c r="U2985" s="20"/>
      <c r="V2985" s="21"/>
      <c r="W2985" s="41"/>
      <c r="X2985" s="20"/>
      <c r="Y2985" s="21"/>
      <c r="Z2985" s="38" t="s">
        <v>27</v>
      </c>
      <c r="AA2985" s="21"/>
    </row>
    <row r="2986" spans="1:27" x14ac:dyDescent="0.2">
      <c r="A2986" s="38" t="s">
        <v>21</v>
      </c>
      <c r="B2986" s="20"/>
      <c r="C2986" s="20"/>
      <c r="D2986" s="20"/>
      <c r="E2986" s="20"/>
      <c r="F2986" s="21"/>
      <c r="G2986" s="38" t="s">
        <v>28</v>
      </c>
      <c r="H2986" s="20"/>
      <c r="I2986" s="20"/>
      <c r="J2986" s="21"/>
      <c r="K2986" s="38" t="s">
        <v>29</v>
      </c>
      <c r="L2986" s="20"/>
      <c r="M2986" s="20"/>
      <c r="N2986" s="20"/>
      <c r="O2986" s="21"/>
      <c r="P2986" s="39" t="s">
        <v>30</v>
      </c>
      <c r="Q2986" s="40"/>
      <c r="R2986" s="8"/>
      <c r="S2986" s="39" t="s">
        <v>31</v>
      </c>
      <c r="T2986" s="20"/>
      <c r="U2986" s="20"/>
      <c r="V2986" s="40"/>
      <c r="W2986" s="35"/>
      <c r="X2986" s="20"/>
      <c r="Y2986" s="21"/>
      <c r="Z2986" s="36" t="s">
        <v>21</v>
      </c>
      <c r="AA2986" s="37"/>
    </row>
    <row r="2987" spans="1:27" x14ac:dyDescent="0.2">
      <c r="A2987" s="41" t="s">
        <v>3034</v>
      </c>
      <c r="B2987" s="21"/>
      <c r="C2987" s="38" t="s">
        <v>3035</v>
      </c>
      <c r="D2987" s="20"/>
      <c r="E2987" s="21"/>
      <c r="F2987" s="5" t="s">
        <v>2883</v>
      </c>
      <c r="G2987" s="38"/>
      <c r="H2987" s="20"/>
      <c r="I2987" s="21"/>
      <c r="J2987" s="5"/>
      <c r="K2987" s="42">
        <v>1350</v>
      </c>
      <c r="L2987" s="21"/>
      <c r="M2987" s="6">
        <v>0</v>
      </c>
      <c r="N2987" s="42">
        <v>0</v>
      </c>
      <c r="O2987" s="21"/>
      <c r="P2987" s="42">
        <v>1350</v>
      </c>
      <c r="Q2987" s="21"/>
      <c r="R2987" s="7">
        <v>0</v>
      </c>
      <c r="S2987" s="4" t="s">
        <v>26</v>
      </c>
      <c r="T2987" s="41"/>
      <c r="U2987" s="20"/>
      <c r="V2987" s="21"/>
      <c r="W2987" s="41"/>
      <c r="X2987" s="20"/>
      <c r="Y2987" s="21"/>
      <c r="Z2987" s="38" t="s">
        <v>27</v>
      </c>
      <c r="AA2987" s="21"/>
    </row>
    <row r="2988" spans="1:27" x14ac:dyDescent="0.2">
      <c r="A2988" s="38" t="s">
        <v>21</v>
      </c>
      <c r="B2988" s="20"/>
      <c r="C2988" s="20"/>
      <c r="D2988" s="20"/>
      <c r="E2988" s="20"/>
      <c r="F2988" s="21"/>
      <c r="G2988" s="38" t="s">
        <v>28</v>
      </c>
      <c r="H2988" s="20"/>
      <c r="I2988" s="20"/>
      <c r="J2988" s="21"/>
      <c r="K2988" s="38" t="s">
        <v>29</v>
      </c>
      <c r="L2988" s="20"/>
      <c r="M2988" s="20"/>
      <c r="N2988" s="20"/>
      <c r="O2988" s="21"/>
      <c r="P2988" s="39" t="s">
        <v>30</v>
      </c>
      <c r="Q2988" s="40"/>
      <c r="R2988" s="8"/>
      <c r="S2988" s="39" t="s">
        <v>31</v>
      </c>
      <c r="T2988" s="20"/>
      <c r="U2988" s="20"/>
      <c r="V2988" s="40"/>
      <c r="W2988" s="35"/>
      <c r="X2988" s="20"/>
      <c r="Y2988" s="21"/>
      <c r="Z2988" s="36" t="s">
        <v>21</v>
      </c>
      <c r="AA2988" s="37"/>
    </row>
    <row r="2989" spans="1:27" x14ac:dyDescent="0.2">
      <c r="A2989" s="41" t="s">
        <v>3036</v>
      </c>
      <c r="B2989" s="21"/>
      <c r="C2989" s="38" t="s">
        <v>3037</v>
      </c>
      <c r="D2989" s="20"/>
      <c r="E2989" s="21"/>
      <c r="F2989" s="5" t="s">
        <v>2883</v>
      </c>
      <c r="G2989" s="38"/>
      <c r="H2989" s="20"/>
      <c r="I2989" s="21"/>
      <c r="J2989" s="5"/>
      <c r="K2989" s="42">
        <v>1350</v>
      </c>
      <c r="L2989" s="21"/>
      <c r="M2989" s="6">
        <v>0</v>
      </c>
      <c r="N2989" s="42">
        <v>0</v>
      </c>
      <c r="O2989" s="21"/>
      <c r="P2989" s="42">
        <v>1350</v>
      </c>
      <c r="Q2989" s="21"/>
      <c r="R2989" s="7">
        <v>0</v>
      </c>
      <c r="S2989" s="4" t="s">
        <v>26</v>
      </c>
      <c r="T2989" s="41"/>
      <c r="U2989" s="20"/>
      <c r="V2989" s="21"/>
      <c r="W2989" s="41"/>
      <c r="X2989" s="20"/>
      <c r="Y2989" s="21"/>
      <c r="Z2989" s="38" t="s">
        <v>27</v>
      </c>
      <c r="AA2989" s="21"/>
    </row>
    <row r="2990" spans="1:27" x14ac:dyDescent="0.2">
      <c r="A2990" s="38" t="s">
        <v>21</v>
      </c>
      <c r="B2990" s="20"/>
      <c r="C2990" s="20"/>
      <c r="D2990" s="20"/>
      <c r="E2990" s="20"/>
      <c r="F2990" s="21"/>
      <c r="G2990" s="38" t="s">
        <v>28</v>
      </c>
      <c r="H2990" s="20"/>
      <c r="I2990" s="20"/>
      <c r="J2990" s="21"/>
      <c r="K2990" s="38" t="s">
        <v>29</v>
      </c>
      <c r="L2990" s="20"/>
      <c r="M2990" s="20"/>
      <c r="N2990" s="20"/>
      <c r="O2990" s="21"/>
      <c r="P2990" s="39" t="s">
        <v>30</v>
      </c>
      <c r="Q2990" s="40"/>
      <c r="R2990" s="8"/>
      <c r="S2990" s="39" t="s">
        <v>31</v>
      </c>
      <c r="T2990" s="20"/>
      <c r="U2990" s="20"/>
      <c r="V2990" s="40"/>
      <c r="W2990" s="35"/>
      <c r="X2990" s="20"/>
      <c r="Y2990" s="21"/>
      <c r="Z2990" s="36" t="s">
        <v>21</v>
      </c>
      <c r="AA2990" s="37"/>
    </row>
    <row r="2991" spans="1:27" x14ac:dyDescent="0.2">
      <c r="A2991" s="41" t="s">
        <v>3038</v>
      </c>
      <c r="B2991" s="21"/>
      <c r="C2991" s="38" t="s">
        <v>3039</v>
      </c>
      <c r="D2991" s="20"/>
      <c r="E2991" s="21"/>
      <c r="F2991" s="5" t="s">
        <v>2883</v>
      </c>
      <c r="G2991" s="38"/>
      <c r="H2991" s="20"/>
      <c r="I2991" s="21"/>
      <c r="J2991" s="5"/>
      <c r="K2991" s="42">
        <v>1350</v>
      </c>
      <c r="L2991" s="21"/>
      <c r="M2991" s="6">
        <v>0</v>
      </c>
      <c r="N2991" s="42">
        <v>0</v>
      </c>
      <c r="O2991" s="21"/>
      <c r="P2991" s="42">
        <v>1350</v>
      </c>
      <c r="Q2991" s="21"/>
      <c r="R2991" s="7">
        <v>0</v>
      </c>
      <c r="S2991" s="4" t="s">
        <v>26</v>
      </c>
      <c r="T2991" s="41"/>
      <c r="U2991" s="20"/>
      <c r="V2991" s="21"/>
      <c r="W2991" s="41"/>
      <c r="X2991" s="20"/>
      <c r="Y2991" s="21"/>
      <c r="Z2991" s="38" t="s">
        <v>27</v>
      </c>
      <c r="AA2991" s="21"/>
    </row>
    <row r="2992" spans="1:27" x14ac:dyDescent="0.2">
      <c r="A2992" s="38" t="s">
        <v>21</v>
      </c>
      <c r="B2992" s="20"/>
      <c r="C2992" s="20"/>
      <c r="D2992" s="20"/>
      <c r="E2992" s="20"/>
      <c r="F2992" s="21"/>
      <c r="G2992" s="38" t="s">
        <v>28</v>
      </c>
      <c r="H2992" s="20"/>
      <c r="I2992" s="20"/>
      <c r="J2992" s="21"/>
      <c r="K2992" s="38" t="s">
        <v>29</v>
      </c>
      <c r="L2992" s="20"/>
      <c r="M2992" s="20"/>
      <c r="N2992" s="20"/>
      <c r="O2992" s="21"/>
      <c r="P2992" s="39" t="s">
        <v>30</v>
      </c>
      <c r="Q2992" s="40"/>
      <c r="R2992" s="8"/>
      <c r="S2992" s="39" t="s">
        <v>31</v>
      </c>
      <c r="T2992" s="20"/>
      <c r="U2992" s="20"/>
      <c r="V2992" s="40"/>
      <c r="W2992" s="35"/>
      <c r="X2992" s="20"/>
      <c r="Y2992" s="21"/>
      <c r="Z2992" s="36" t="s">
        <v>21</v>
      </c>
      <c r="AA2992" s="37"/>
    </row>
    <row r="2993" spans="1:27" x14ac:dyDescent="0.2">
      <c r="A2993" s="41" t="s">
        <v>3040</v>
      </c>
      <c r="B2993" s="21"/>
      <c r="C2993" s="38" t="s">
        <v>3041</v>
      </c>
      <c r="D2993" s="20"/>
      <c r="E2993" s="21"/>
      <c r="F2993" s="5" t="s">
        <v>2883</v>
      </c>
      <c r="G2993" s="38"/>
      <c r="H2993" s="20"/>
      <c r="I2993" s="21"/>
      <c r="J2993" s="5"/>
      <c r="K2993" s="42">
        <v>1350</v>
      </c>
      <c r="L2993" s="21"/>
      <c r="M2993" s="6">
        <v>0</v>
      </c>
      <c r="N2993" s="42">
        <v>0</v>
      </c>
      <c r="O2993" s="21"/>
      <c r="P2993" s="42">
        <v>1350</v>
      </c>
      <c r="Q2993" s="21"/>
      <c r="R2993" s="7">
        <v>0</v>
      </c>
      <c r="S2993" s="4" t="s">
        <v>26</v>
      </c>
      <c r="T2993" s="41"/>
      <c r="U2993" s="20"/>
      <c r="V2993" s="21"/>
      <c r="W2993" s="41"/>
      <c r="X2993" s="20"/>
      <c r="Y2993" s="21"/>
      <c r="Z2993" s="38" t="s">
        <v>27</v>
      </c>
      <c r="AA2993" s="21"/>
    </row>
    <row r="2994" spans="1:27" x14ac:dyDescent="0.2">
      <c r="A2994" s="38" t="s">
        <v>21</v>
      </c>
      <c r="B2994" s="20"/>
      <c r="C2994" s="20"/>
      <c r="D2994" s="20"/>
      <c r="E2994" s="20"/>
      <c r="F2994" s="21"/>
      <c r="G2994" s="38" t="s">
        <v>28</v>
      </c>
      <c r="H2994" s="20"/>
      <c r="I2994" s="20"/>
      <c r="J2994" s="21"/>
      <c r="K2994" s="38" t="s">
        <v>29</v>
      </c>
      <c r="L2994" s="20"/>
      <c r="M2994" s="20"/>
      <c r="N2994" s="20"/>
      <c r="O2994" s="21"/>
      <c r="P2994" s="39" t="s">
        <v>30</v>
      </c>
      <c r="Q2994" s="40"/>
      <c r="R2994" s="8"/>
      <c r="S2994" s="39" t="s">
        <v>31</v>
      </c>
      <c r="T2994" s="20"/>
      <c r="U2994" s="20"/>
      <c r="V2994" s="40"/>
      <c r="W2994" s="35"/>
      <c r="X2994" s="20"/>
      <c r="Y2994" s="21"/>
      <c r="Z2994" s="36" t="s">
        <v>21</v>
      </c>
      <c r="AA2994" s="37"/>
    </row>
    <row r="2995" spans="1:27" x14ac:dyDescent="0.2">
      <c r="A2995" s="41" t="s">
        <v>3042</v>
      </c>
      <c r="B2995" s="21"/>
      <c r="C2995" s="38" t="s">
        <v>3043</v>
      </c>
      <c r="D2995" s="20"/>
      <c r="E2995" s="21"/>
      <c r="F2995" s="5" t="s">
        <v>2883</v>
      </c>
      <c r="G2995" s="38"/>
      <c r="H2995" s="20"/>
      <c r="I2995" s="21"/>
      <c r="J2995" s="5"/>
      <c r="K2995" s="42">
        <v>1350</v>
      </c>
      <c r="L2995" s="21"/>
      <c r="M2995" s="6">
        <v>0</v>
      </c>
      <c r="N2995" s="42">
        <v>0</v>
      </c>
      <c r="O2995" s="21"/>
      <c r="P2995" s="42">
        <v>1350</v>
      </c>
      <c r="Q2995" s="21"/>
      <c r="R2995" s="7">
        <v>0</v>
      </c>
      <c r="S2995" s="4" t="s">
        <v>26</v>
      </c>
      <c r="T2995" s="41"/>
      <c r="U2995" s="20"/>
      <c r="V2995" s="21"/>
      <c r="W2995" s="41"/>
      <c r="X2995" s="20"/>
      <c r="Y2995" s="21"/>
      <c r="Z2995" s="38" t="s">
        <v>27</v>
      </c>
      <c r="AA2995" s="21"/>
    </row>
    <row r="2996" spans="1:27" x14ac:dyDescent="0.2">
      <c r="A2996" s="38" t="s">
        <v>21</v>
      </c>
      <c r="B2996" s="20"/>
      <c r="C2996" s="20"/>
      <c r="D2996" s="20"/>
      <c r="E2996" s="20"/>
      <c r="F2996" s="21"/>
      <c r="G2996" s="38" t="s">
        <v>28</v>
      </c>
      <c r="H2996" s="20"/>
      <c r="I2996" s="20"/>
      <c r="J2996" s="21"/>
      <c r="K2996" s="38" t="s">
        <v>29</v>
      </c>
      <c r="L2996" s="20"/>
      <c r="M2996" s="20"/>
      <c r="N2996" s="20"/>
      <c r="O2996" s="21"/>
      <c r="P2996" s="39" t="s">
        <v>30</v>
      </c>
      <c r="Q2996" s="40"/>
      <c r="R2996" s="8"/>
      <c r="S2996" s="39" t="s">
        <v>31</v>
      </c>
      <c r="T2996" s="20"/>
      <c r="U2996" s="20"/>
      <c r="V2996" s="40"/>
      <c r="W2996" s="35"/>
      <c r="X2996" s="20"/>
      <c r="Y2996" s="21"/>
      <c r="Z2996" s="36" t="s">
        <v>21</v>
      </c>
      <c r="AA2996" s="37"/>
    </row>
    <row r="2997" spans="1:27" x14ac:dyDescent="0.2">
      <c r="A2997" s="41" t="s">
        <v>3044</v>
      </c>
      <c r="B2997" s="21"/>
      <c r="C2997" s="38" t="s">
        <v>3045</v>
      </c>
      <c r="D2997" s="20"/>
      <c r="E2997" s="21"/>
      <c r="F2997" s="5" t="s">
        <v>2883</v>
      </c>
      <c r="G2997" s="38"/>
      <c r="H2997" s="20"/>
      <c r="I2997" s="21"/>
      <c r="J2997" s="5"/>
      <c r="K2997" s="42">
        <v>1350</v>
      </c>
      <c r="L2997" s="21"/>
      <c r="M2997" s="6">
        <v>0</v>
      </c>
      <c r="N2997" s="42">
        <v>0</v>
      </c>
      <c r="O2997" s="21"/>
      <c r="P2997" s="42">
        <v>1350</v>
      </c>
      <c r="Q2997" s="21"/>
      <c r="R2997" s="7">
        <v>0</v>
      </c>
      <c r="S2997" s="4" t="s">
        <v>26</v>
      </c>
      <c r="T2997" s="41"/>
      <c r="U2997" s="20"/>
      <c r="V2997" s="21"/>
      <c r="W2997" s="41"/>
      <c r="X2997" s="20"/>
      <c r="Y2997" s="21"/>
      <c r="Z2997" s="38" t="s">
        <v>27</v>
      </c>
      <c r="AA2997" s="21"/>
    </row>
    <row r="2998" spans="1:27" x14ac:dyDescent="0.2">
      <c r="A2998" s="38" t="s">
        <v>21</v>
      </c>
      <c r="B2998" s="20"/>
      <c r="C2998" s="20"/>
      <c r="D2998" s="20"/>
      <c r="E2998" s="20"/>
      <c r="F2998" s="21"/>
      <c r="G2998" s="38" t="s">
        <v>28</v>
      </c>
      <c r="H2998" s="20"/>
      <c r="I2998" s="20"/>
      <c r="J2998" s="21"/>
      <c r="K2998" s="38" t="s">
        <v>29</v>
      </c>
      <c r="L2998" s="20"/>
      <c r="M2998" s="20"/>
      <c r="N2998" s="20"/>
      <c r="O2998" s="21"/>
      <c r="P2998" s="39" t="s">
        <v>30</v>
      </c>
      <c r="Q2998" s="40"/>
      <c r="R2998" s="8"/>
      <c r="S2998" s="39" t="s">
        <v>31</v>
      </c>
      <c r="T2998" s="20"/>
      <c r="U2998" s="20"/>
      <c r="V2998" s="40"/>
      <c r="W2998" s="35"/>
      <c r="X2998" s="20"/>
      <c r="Y2998" s="21"/>
      <c r="Z2998" s="36" t="s">
        <v>21</v>
      </c>
      <c r="AA2998" s="37"/>
    </row>
    <row r="2999" spans="1:27" x14ac:dyDescent="0.2">
      <c r="A2999" s="41" t="s">
        <v>3046</v>
      </c>
      <c r="B2999" s="21"/>
      <c r="C2999" s="38" t="s">
        <v>3047</v>
      </c>
      <c r="D2999" s="20"/>
      <c r="E2999" s="21"/>
      <c r="F2999" s="5" t="s">
        <v>2883</v>
      </c>
      <c r="G2999" s="38"/>
      <c r="H2999" s="20"/>
      <c r="I2999" s="21"/>
      <c r="J2999" s="5"/>
      <c r="K2999" s="42">
        <v>1350</v>
      </c>
      <c r="L2999" s="21"/>
      <c r="M2999" s="6">
        <v>0</v>
      </c>
      <c r="N2999" s="42">
        <v>0</v>
      </c>
      <c r="O2999" s="21"/>
      <c r="P2999" s="42">
        <v>1350</v>
      </c>
      <c r="Q2999" s="21"/>
      <c r="R2999" s="7">
        <v>0</v>
      </c>
      <c r="S2999" s="4" t="s">
        <v>26</v>
      </c>
      <c r="T2999" s="41"/>
      <c r="U2999" s="20"/>
      <c r="V2999" s="21"/>
      <c r="W2999" s="41"/>
      <c r="X2999" s="20"/>
      <c r="Y2999" s="21"/>
      <c r="Z2999" s="38" t="s">
        <v>27</v>
      </c>
      <c r="AA2999" s="21"/>
    </row>
    <row r="3000" spans="1:27" x14ac:dyDescent="0.2">
      <c r="A3000" s="38" t="s">
        <v>21</v>
      </c>
      <c r="B3000" s="20"/>
      <c r="C3000" s="20"/>
      <c r="D3000" s="20"/>
      <c r="E3000" s="20"/>
      <c r="F3000" s="21"/>
      <c r="G3000" s="38" t="s">
        <v>28</v>
      </c>
      <c r="H3000" s="20"/>
      <c r="I3000" s="20"/>
      <c r="J3000" s="21"/>
      <c r="K3000" s="38" t="s">
        <v>29</v>
      </c>
      <c r="L3000" s="20"/>
      <c r="M3000" s="20"/>
      <c r="N3000" s="20"/>
      <c r="O3000" s="21"/>
      <c r="P3000" s="39" t="s">
        <v>30</v>
      </c>
      <c r="Q3000" s="40"/>
      <c r="R3000" s="8"/>
      <c r="S3000" s="39" t="s">
        <v>31</v>
      </c>
      <c r="T3000" s="20"/>
      <c r="U3000" s="20"/>
      <c r="V3000" s="40"/>
      <c r="W3000" s="35"/>
      <c r="X3000" s="20"/>
      <c r="Y3000" s="21"/>
      <c r="Z3000" s="36" t="s">
        <v>21</v>
      </c>
      <c r="AA3000" s="37"/>
    </row>
    <row r="3001" spans="1:27" x14ac:dyDescent="0.2">
      <c r="A3001" s="41" t="s">
        <v>3048</v>
      </c>
      <c r="B3001" s="21"/>
      <c r="C3001" s="38" t="s">
        <v>3049</v>
      </c>
      <c r="D3001" s="20"/>
      <c r="E3001" s="21"/>
      <c r="F3001" s="5" t="s">
        <v>2883</v>
      </c>
      <c r="G3001" s="38"/>
      <c r="H3001" s="20"/>
      <c r="I3001" s="21"/>
      <c r="J3001" s="5"/>
      <c r="K3001" s="42">
        <v>1350</v>
      </c>
      <c r="L3001" s="21"/>
      <c r="M3001" s="6">
        <v>0</v>
      </c>
      <c r="N3001" s="42">
        <v>0</v>
      </c>
      <c r="O3001" s="21"/>
      <c r="P3001" s="42">
        <v>1350</v>
      </c>
      <c r="Q3001" s="21"/>
      <c r="R3001" s="7">
        <v>0</v>
      </c>
      <c r="S3001" s="4" t="s">
        <v>26</v>
      </c>
      <c r="T3001" s="41"/>
      <c r="U3001" s="20"/>
      <c r="V3001" s="21"/>
      <c r="W3001" s="41"/>
      <c r="X3001" s="20"/>
      <c r="Y3001" s="21"/>
      <c r="Z3001" s="38" t="s">
        <v>27</v>
      </c>
      <c r="AA3001" s="21"/>
    </row>
    <row r="3002" spans="1:27" x14ac:dyDescent="0.2">
      <c r="A3002" s="38" t="s">
        <v>21</v>
      </c>
      <c r="B3002" s="20"/>
      <c r="C3002" s="20"/>
      <c r="D3002" s="20"/>
      <c r="E3002" s="20"/>
      <c r="F3002" s="21"/>
      <c r="G3002" s="38" t="s">
        <v>28</v>
      </c>
      <c r="H3002" s="20"/>
      <c r="I3002" s="20"/>
      <c r="J3002" s="21"/>
      <c r="K3002" s="38" t="s">
        <v>29</v>
      </c>
      <c r="L3002" s="20"/>
      <c r="M3002" s="20"/>
      <c r="N3002" s="20"/>
      <c r="O3002" s="21"/>
      <c r="P3002" s="39" t="s">
        <v>30</v>
      </c>
      <c r="Q3002" s="40"/>
      <c r="R3002" s="8"/>
      <c r="S3002" s="39" t="s">
        <v>31</v>
      </c>
      <c r="T3002" s="20"/>
      <c r="U3002" s="20"/>
      <c r="V3002" s="40"/>
      <c r="W3002" s="35"/>
      <c r="X3002" s="20"/>
      <c r="Y3002" s="21"/>
      <c r="Z3002" s="36" t="s">
        <v>21</v>
      </c>
      <c r="AA3002" s="37"/>
    </row>
    <row r="3003" spans="1:27" x14ac:dyDescent="0.2">
      <c r="A3003" s="41" t="s">
        <v>3050</v>
      </c>
      <c r="B3003" s="21"/>
      <c r="C3003" s="38" t="s">
        <v>3051</v>
      </c>
      <c r="D3003" s="20"/>
      <c r="E3003" s="21"/>
      <c r="F3003" s="5" t="s">
        <v>2883</v>
      </c>
      <c r="G3003" s="38"/>
      <c r="H3003" s="20"/>
      <c r="I3003" s="21"/>
      <c r="J3003" s="5"/>
      <c r="K3003" s="42">
        <v>1350</v>
      </c>
      <c r="L3003" s="21"/>
      <c r="M3003" s="6">
        <v>0</v>
      </c>
      <c r="N3003" s="42">
        <v>0</v>
      </c>
      <c r="O3003" s="21"/>
      <c r="P3003" s="42">
        <v>1350</v>
      </c>
      <c r="Q3003" s="21"/>
      <c r="R3003" s="7">
        <v>0</v>
      </c>
      <c r="S3003" s="4" t="s">
        <v>26</v>
      </c>
      <c r="T3003" s="41"/>
      <c r="U3003" s="20"/>
      <c r="V3003" s="21"/>
      <c r="W3003" s="41"/>
      <c r="X3003" s="20"/>
      <c r="Y3003" s="21"/>
      <c r="Z3003" s="38" t="s">
        <v>27</v>
      </c>
      <c r="AA3003" s="21"/>
    </row>
    <row r="3004" spans="1:27" x14ac:dyDescent="0.2">
      <c r="A3004" s="38" t="s">
        <v>21</v>
      </c>
      <c r="B3004" s="20"/>
      <c r="C3004" s="20"/>
      <c r="D3004" s="20"/>
      <c r="E3004" s="20"/>
      <c r="F3004" s="21"/>
      <c r="G3004" s="38" t="s">
        <v>28</v>
      </c>
      <c r="H3004" s="20"/>
      <c r="I3004" s="20"/>
      <c r="J3004" s="21"/>
      <c r="K3004" s="38" t="s">
        <v>29</v>
      </c>
      <c r="L3004" s="20"/>
      <c r="M3004" s="20"/>
      <c r="N3004" s="20"/>
      <c r="O3004" s="21"/>
      <c r="P3004" s="39" t="s">
        <v>30</v>
      </c>
      <c r="Q3004" s="40"/>
      <c r="R3004" s="8"/>
      <c r="S3004" s="39" t="s">
        <v>31</v>
      </c>
      <c r="T3004" s="20"/>
      <c r="U3004" s="20"/>
      <c r="V3004" s="40"/>
      <c r="W3004" s="35"/>
      <c r="X3004" s="20"/>
      <c r="Y3004" s="21"/>
      <c r="Z3004" s="36" t="s">
        <v>21</v>
      </c>
      <c r="AA3004" s="37"/>
    </row>
    <row r="3005" spans="1:27" x14ac:dyDescent="0.2">
      <c r="A3005" s="41" t="s">
        <v>3052</v>
      </c>
      <c r="B3005" s="21"/>
      <c r="C3005" s="38" t="s">
        <v>3053</v>
      </c>
      <c r="D3005" s="20"/>
      <c r="E3005" s="21"/>
      <c r="F3005" s="5" t="s">
        <v>2883</v>
      </c>
      <c r="G3005" s="38"/>
      <c r="H3005" s="20"/>
      <c r="I3005" s="21"/>
      <c r="J3005" s="5"/>
      <c r="K3005" s="42">
        <v>1350</v>
      </c>
      <c r="L3005" s="21"/>
      <c r="M3005" s="6">
        <v>0</v>
      </c>
      <c r="N3005" s="42">
        <v>0</v>
      </c>
      <c r="O3005" s="21"/>
      <c r="P3005" s="42">
        <v>1350</v>
      </c>
      <c r="Q3005" s="21"/>
      <c r="R3005" s="7">
        <v>0</v>
      </c>
      <c r="S3005" s="4" t="s">
        <v>26</v>
      </c>
      <c r="T3005" s="41"/>
      <c r="U3005" s="20"/>
      <c r="V3005" s="21"/>
      <c r="W3005" s="41"/>
      <c r="X3005" s="20"/>
      <c r="Y3005" s="21"/>
      <c r="Z3005" s="38" t="s">
        <v>27</v>
      </c>
      <c r="AA3005" s="21"/>
    </row>
    <row r="3006" spans="1:27" x14ac:dyDescent="0.2">
      <c r="A3006" s="38" t="s">
        <v>21</v>
      </c>
      <c r="B3006" s="20"/>
      <c r="C3006" s="20"/>
      <c r="D3006" s="20"/>
      <c r="E3006" s="20"/>
      <c r="F3006" s="21"/>
      <c r="G3006" s="38" t="s">
        <v>28</v>
      </c>
      <c r="H3006" s="20"/>
      <c r="I3006" s="20"/>
      <c r="J3006" s="21"/>
      <c r="K3006" s="38" t="s">
        <v>29</v>
      </c>
      <c r="L3006" s="20"/>
      <c r="M3006" s="20"/>
      <c r="N3006" s="20"/>
      <c r="O3006" s="21"/>
      <c r="P3006" s="39" t="s">
        <v>30</v>
      </c>
      <c r="Q3006" s="40"/>
      <c r="R3006" s="8"/>
      <c r="S3006" s="39" t="s">
        <v>31</v>
      </c>
      <c r="T3006" s="20"/>
      <c r="U3006" s="20"/>
      <c r="V3006" s="40"/>
      <c r="W3006" s="35"/>
      <c r="X3006" s="20"/>
      <c r="Y3006" s="21"/>
      <c r="Z3006" s="36" t="s">
        <v>21</v>
      </c>
      <c r="AA3006" s="37"/>
    </row>
    <row r="3007" spans="1:27" x14ac:dyDescent="0.2">
      <c r="A3007" s="41" t="s">
        <v>3054</v>
      </c>
      <c r="B3007" s="21"/>
      <c r="C3007" s="38" t="s">
        <v>3055</v>
      </c>
      <c r="D3007" s="20"/>
      <c r="E3007" s="21"/>
      <c r="F3007" s="5" t="s">
        <v>2883</v>
      </c>
      <c r="G3007" s="38"/>
      <c r="H3007" s="20"/>
      <c r="I3007" s="21"/>
      <c r="J3007" s="5"/>
      <c r="K3007" s="42">
        <v>1350</v>
      </c>
      <c r="L3007" s="21"/>
      <c r="M3007" s="6">
        <v>0</v>
      </c>
      <c r="N3007" s="42">
        <v>0</v>
      </c>
      <c r="O3007" s="21"/>
      <c r="P3007" s="42">
        <v>1350</v>
      </c>
      <c r="Q3007" s="21"/>
      <c r="R3007" s="7">
        <v>0</v>
      </c>
      <c r="S3007" s="4" t="s">
        <v>26</v>
      </c>
      <c r="T3007" s="41"/>
      <c r="U3007" s="20"/>
      <c r="V3007" s="21"/>
      <c r="W3007" s="41"/>
      <c r="X3007" s="20"/>
      <c r="Y3007" s="21"/>
      <c r="Z3007" s="38" t="s">
        <v>27</v>
      </c>
      <c r="AA3007" s="21"/>
    </row>
    <row r="3008" spans="1:27" x14ac:dyDescent="0.2">
      <c r="A3008" s="38" t="s">
        <v>21</v>
      </c>
      <c r="B3008" s="20"/>
      <c r="C3008" s="20"/>
      <c r="D3008" s="20"/>
      <c r="E3008" s="20"/>
      <c r="F3008" s="21"/>
      <c r="G3008" s="38" t="s">
        <v>28</v>
      </c>
      <c r="H3008" s="20"/>
      <c r="I3008" s="20"/>
      <c r="J3008" s="21"/>
      <c r="K3008" s="38" t="s">
        <v>29</v>
      </c>
      <c r="L3008" s="20"/>
      <c r="M3008" s="20"/>
      <c r="N3008" s="20"/>
      <c r="O3008" s="21"/>
      <c r="P3008" s="39" t="s">
        <v>30</v>
      </c>
      <c r="Q3008" s="40"/>
      <c r="R3008" s="8"/>
      <c r="S3008" s="39" t="s">
        <v>31</v>
      </c>
      <c r="T3008" s="20"/>
      <c r="U3008" s="20"/>
      <c r="V3008" s="40"/>
      <c r="W3008" s="35"/>
      <c r="X3008" s="20"/>
      <c r="Y3008" s="21"/>
      <c r="Z3008" s="36" t="s">
        <v>21</v>
      </c>
      <c r="AA3008" s="37"/>
    </row>
    <row r="3009" spans="1:27" x14ac:dyDescent="0.2">
      <c r="A3009" s="33" t="s">
        <v>21</v>
      </c>
      <c r="B3009" s="23"/>
      <c r="C3009" s="23"/>
      <c r="D3009" s="23"/>
      <c r="E3009" s="23"/>
      <c r="F3009" s="23"/>
      <c r="G3009" s="30" t="s">
        <v>32</v>
      </c>
      <c r="H3009" s="23"/>
      <c r="I3009" s="23"/>
      <c r="J3009" s="23"/>
      <c r="K3009" s="34">
        <v>138450</v>
      </c>
      <c r="L3009" s="23"/>
      <c r="M3009" s="9">
        <v>0</v>
      </c>
      <c r="N3009" s="34">
        <v>0</v>
      </c>
      <c r="O3009" s="23"/>
      <c r="P3009" s="34">
        <v>138450</v>
      </c>
      <c r="Q3009" s="23"/>
      <c r="R3009" s="10" t="s">
        <v>21</v>
      </c>
      <c r="S3009" s="10" t="s">
        <v>21</v>
      </c>
      <c r="T3009" s="30"/>
      <c r="U3009" s="23"/>
      <c r="V3009" s="23"/>
      <c r="W3009" s="30"/>
      <c r="X3009" s="23"/>
      <c r="Y3009" s="23"/>
      <c r="Z3009" s="31" t="s">
        <v>21</v>
      </c>
      <c r="AA3009" s="23"/>
    </row>
    <row r="3010" spans="1:27" x14ac:dyDescent="0.2">
      <c r="A3010" s="2" t="s">
        <v>21</v>
      </c>
      <c r="B3010" s="22" t="s">
        <v>3056</v>
      </c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  <c r="M3010" s="23"/>
      <c r="N3010" s="23"/>
      <c r="O3010" s="23"/>
      <c r="P3010" s="23"/>
      <c r="Q3010" s="23"/>
      <c r="R3010" s="23"/>
      <c r="S3010" s="23"/>
      <c r="T3010" s="23"/>
      <c r="U3010" s="23"/>
      <c r="V3010" s="23"/>
      <c r="W3010" s="23"/>
      <c r="X3010" s="23"/>
      <c r="Y3010" s="23"/>
      <c r="Z3010" s="23"/>
      <c r="AA3010" s="23"/>
    </row>
    <row r="3011" spans="1:27" x14ac:dyDescent="0.2">
      <c r="A3011" s="41" t="s">
        <v>3057</v>
      </c>
      <c r="B3011" s="21"/>
      <c r="C3011" s="38" t="s">
        <v>3058</v>
      </c>
      <c r="D3011" s="20"/>
      <c r="E3011" s="21"/>
      <c r="F3011" s="5" t="s">
        <v>3059</v>
      </c>
      <c r="G3011" s="38"/>
      <c r="H3011" s="20"/>
      <c r="I3011" s="21"/>
      <c r="J3011" s="5"/>
      <c r="K3011" s="42">
        <v>5000</v>
      </c>
      <c r="L3011" s="21"/>
      <c r="M3011" s="6">
        <v>0</v>
      </c>
      <c r="N3011" s="42">
        <v>0</v>
      </c>
      <c r="O3011" s="21"/>
      <c r="P3011" s="42">
        <v>5000</v>
      </c>
      <c r="Q3011" s="21"/>
      <c r="R3011" s="7">
        <v>0</v>
      </c>
      <c r="S3011" s="4" t="s">
        <v>26</v>
      </c>
      <c r="T3011" s="41"/>
      <c r="U3011" s="20"/>
      <c r="V3011" s="21"/>
      <c r="W3011" s="41"/>
      <c r="X3011" s="20"/>
      <c r="Y3011" s="21"/>
      <c r="Z3011" s="38" t="s">
        <v>27</v>
      </c>
      <c r="AA3011" s="21"/>
    </row>
    <row r="3012" spans="1:27" x14ac:dyDescent="0.2">
      <c r="A3012" s="38" t="s">
        <v>21</v>
      </c>
      <c r="B3012" s="20"/>
      <c r="C3012" s="20"/>
      <c r="D3012" s="20"/>
      <c r="E3012" s="20"/>
      <c r="F3012" s="21"/>
      <c r="G3012" s="38" t="s">
        <v>28</v>
      </c>
      <c r="H3012" s="20"/>
      <c r="I3012" s="20"/>
      <c r="J3012" s="21"/>
      <c r="K3012" s="38" t="s">
        <v>29</v>
      </c>
      <c r="L3012" s="20"/>
      <c r="M3012" s="20"/>
      <c r="N3012" s="20"/>
      <c r="O3012" s="21"/>
      <c r="P3012" s="39" t="s">
        <v>30</v>
      </c>
      <c r="Q3012" s="40"/>
      <c r="R3012" s="8"/>
      <c r="S3012" s="39" t="s">
        <v>31</v>
      </c>
      <c r="T3012" s="20"/>
      <c r="U3012" s="20"/>
      <c r="V3012" s="40"/>
      <c r="W3012" s="35"/>
      <c r="X3012" s="20"/>
      <c r="Y3012" s="21"/>
      <c r="Z3012" s="36" t="s">
        <v>21</v>
      </c>
      <c r="AA3012" s="37"/>
    </row>
    <row r="3013" spans="1:27" x14ac:dyDescent="0.2">
      <c r="A3013" s="41" t="s">
        <v>3060</v>
      </c>
      <c r="B3013" s="21"/>
      <c r="C3013" s="38" t="s">
        <v>3061</v>
      </c>
      <c r="D3013" s="20"/>
      <c r="E3013" s="21"/>
      <c r="F3013" s="5" t="s">
        <v>2883</v>
      </c>
      <c r="G3013" s="38"/>
      <c r="H3013" s="20"/>
      <c r="I3013" s="21"/>
      <c r="J3013" s="5"/>
      <c r="K3013" s="42">
        <v>1350</v>
      </c>
      <c r="L3013" s="21"/>
      <c r="M3013" s="6">
        <v>0</v>
      </c>
      <c r="N3013" s="42">
        <v>0</v>
      </c>
      <c r="O3013" s="21"/>
      <c r="P3013" s="42">
        <v>1350</v>
      </c>
      <c r="Q3013" s="21"/>
      <c r="R3013" s="7">
        <v>0</v>
      </c>
      <c r="S3013" s="4" t="s">
        <v>26</v>
      </c>
      <c r="T3013" s="41"/>
      <c r="U3013" s="20"/>
      <c r="V3013" s="21"/>
      <c r="W3013" s="41"/>
      <c r="X3013" s="20"/>
      <c r="Y3013" s="21"/>
      <c r="Z3013" s="38" t="s">
        <v>27</v>
      </c>
      <c r="AA3013" s="21"/>
    </row>
    <row r="3014" spans="1:27" x14ac:dyDescent="0.2">
      <c r="A3014" s="38" t="s">
        <v>21</v>
      </c>
      <c r="B3014" s="20"/>
      <c r="C3014" s="20"/>
      <c r="D3014" s="20"/>
      <c r="E3014" s="20"/>
      <c r="F3014" s="21"/>
      <c r="G3014" s="38" t="s">
        <v>28</v>
      </c>
      <c r="H3014" s="20"/>
      <c r="I3014" s="20"/>
      <c r="J3014" s="21"/>
      <c r="K3014" s="38" t="s">
        <v>29</v>
      </c>
      <c r="L3014" s="20"/>
      <c r="M3014" s="20"/>
      <c r="N3014" s="20"/>
      <c r="O3014" s="21"/>
      <c r="P3014" s="39" t="s">
        <v>30</v>
      </c>
      <c r="Q3014" s="40"/>
      <c r="R3014" s="8"/>
      <c r="S3014" s="39" t="s">
        <v>31</v>
      </c>
      <c r="T3014" s="20"/>
      <c r="U3014" s="20"/>
      <c r="V3014" s="40"/>
      <c r="W3014" s="35"/>
      <c r="X3014" s="20"/>
      <c r="Y3014" s="21"/>
      <c r="Z3014" s="36" t="s">
        <v>21</v>
      </c>
      <c r="AA3014" s="37"/>
    </row>
    <row r="3015" spans="1:27" x14ac:dyDescent="0.2">
      <c r="A3015" s="33" t="s">
        <v>21</v>
      </c>
      <c r="B3015" s="23"/>
      <c r="C3015" s="23"/>
      <c r="D3015" s="23"/>
      <c r="E3015" s="23"/>
      <c r="F3015" s="23"/>
      <c r="G3015" s="30" t="s">
        <v>32</v>
      </c>
      <c r="H3015" s="23"/>
      <c r="I3015" s="23"/>
      <c r="J3015" s="23"/>
      <c r="K3015" s="34">
        <v>6350</v>
      </c>
      <c r="L3015" s="23"/>
      <c r="M3015" s="9">
        <v>0</v>
      </c>
      <c r="N3015" s="34">
        <v>0</v>
      </c>
      <c r="O3015" s="23"/>
      <c r="P3015" s="34">
        <v>6350</v>
      </c>
      <c r="Q3015" s="23"/>
      <c r="R3015" s="10" t="s">
        <v>21</v>
      </c>
      <c r="S3015" s="10" t="s">
        <v>21</v>
      </c>
      <c r="T3015" s="30"/>
      <c r="U3015" s="23"/>
      <c r="V3015" s="23"/>
      <c r="W3015" s="30"/>
      <c r="X3015" s="23"/>
      <c r="Y3015" s="23"/>
      <c r="Z3015" s="31" t="s">
        <v>21</v>
      </c>
      <c r="AA3015" s="23"/>
    </row>
    <row r="3016" spans="1:27" x14ac:dyDescent="0.2">
      <c r="A3016" s="33" t="s">
        <v>21</v>
      </c>
      <c r="B3016" s="23"/>
      <c r="C3016" s="23"/>
      <c r="D3016" s="23"/>
      <c r="E3016" s="23"/>
      <c r="F3016" s="23"/>
      <c r="G3016" s="30" t="s">
        <v>33</v>
      </c>
      <c r="H3016" s="23"/>
      <c r="I3016" s="23"/>
      <c r="J3016" s="23"/>
      <c r="K3016" s="34">
        <v>144800</v>
      </c>
      <c r="L3016" s="23"/>
      <c r="M3016" s="9">
        <v>0</v>
      </c>
      <c r="N3016" s="34">
        <v>0</v>
      </c>
      <c r="O3016" s="23"/>
      <c r="P3016" s="34">
        <v>144800</v>
      </c>
      <c r="Q3016" s="23"/>
      <c r="R3016" s="10" t="s">
        <v>21</v>
      </c>
      <c r="S3016" s="10" t="s">
        <v>21</v>
      </c>
      <c r="T3016" s="30"/>
      <c r="U3016" s="23"/>
      <c r="V3016" s="23"/>
      <c r="W3016" s="30"/>
      <c r="X3016" s="23"/>
      <c r="Y3016" s="23"/>
      <c r="Z3016" s="31" t="s">
        <v>21</v>
      </c>
      <c r="AA3016" s="23"/>
    </row>
    <row r="3017" spans="1:27" x14ac:dyDescent="0.2">
      <c r="A3017" s="3" t="s">
        <v>3062</v>
      </c>
      <c r="B3017" s="32" t="s">
        <v>3063</v>
      </c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1"/>
    </row>
    <row r="3018" spans="1:27" x14ac:dyDescent="0.2">
      <c r="A3018" s="2" t="s">
        <v>21</v>
      </c>
      <c r="B3018" s="22" t="s">
        <v>3064</v>
      </c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  <c r="M3018" s="23"/>
      <c r="N3018" s="23"/>
      <c r="O3018" s="23"/>
      <c r="P3018" s="23"/>
      <c r="Q3018" s="23"/>
      <c r="R3018" s="23"/>
      <c r="S3018" s="23"/>
      <c r="T3018" s="23"/>
      <c r="U3018" s="23"/>
      <c r="V3018" s="23"/>
      <c r="W3018" s="23"/>
      <c r="X3018" s="23"/>
      <c r="Y3018" s="23"/>
      <c r="Z3018" s="23"/>
      <c r="AA3018" s="23"/>
    </row>
    <row r="3019" spans="1:27" ht="21" x14ac:dyDescent="0.2">
      <c r="A3019" s="41" t="s">
        <v>3065</v>
      </c>
      <c r="B3019" s="21"/>
      <c r="C3019" s="38" t="s">
        <v>3066</v>
      </c>
      <c r="D3019" s="20"/>
      <c r="E3019" s="21"/>
      <c r="F3019" s="5" t="s">
        <v>3067</v>
      </c>
      <c r="G3019" s="38"/>
      <c r="H3019" s="20"/>
      <c r="I3019" s="21"/>
      <c r="J3019" s="5"/>
      <c r="K3019" s="42">
        <v>89000</v>
      </c>
      <c r="L3019" s="21"/>
      <c r="M3019" s="6">
        <v>0</v>
      </c>
      <c r="N3019" s="42">
        <v>0</v>
      </c>
      <c r="O3019" s="21"/>
      <c r="P3019" s="42">
        <v>89000</v>
      </c>
      <c r="Q3019" s="21"/>
      <c r="R3019" s="7">
        <v>0</v>
      </c>
      <c r="S3019" s="4" t="s">
        <v>26</v>
      </c>
      <c r="T3019" s="41"/>
      <c r="U3019" s="20"/>
      <c r="V3019" s="21"/>
      <c r="W3019" s="41"/>
      <c r="X3019" s="20"/>
      <c r="Y3019" s="21"/>
      <c r="Z3019" s="38" t="s">
        <v>27</v>
      </c>
      <c r="AA3019" s="21"/>
    </row>
    <row r="3020" spans="1:27" x14ac:dyDescent="0.2">
      <c r="A3020" s="38" t="s">
        <v>21</v>
      </c>
      <c r="B3020" s="20"/>
      <c r="C3020" s="20"/>
      <c r="D3020" s="20"/>
      <c r="E3020" s="20"/>
      <c r="F3020" s="21"/>
      <c r="G3020" s="38" t="s">
        <v>28</v>
      </c>
      <c r="H3020" s="20"/>
      <c r="I3020" s="20"/>
      <c r="J3020" s="21"/>
      <c r="K3020" s="38" t="s">
        <v>29</v>
      </c>
      <c r="L3020" s="20"/>
      <c r="M3020" s="20"/>
      <c r="N3020" s="20"/>
      <c r="O3020" s="21"/>
      <c r="P3020" s="39" t="s">
        <v>30</v>
      </c>
      <c r="Q3020" s="40"/>
      <c r="R3020" s="8"/>
      <c r="S3020" s="39" t="s">
        <v>31</v>
      </c>
      <c r="T3020" s="20"/>
      <c r="U3020" s="20"/>
      <c r="V3020" s="40"/>
      <c r="W3020" s="35"/>
      <c r="X3020" s="20"/>
      <c r="Y3020" s="21"/>
      <c r="Z3020" s="36" t="s">
        <v>21</v>
      </c>
      <c r="AA3020" s="37"/>
    </row>
    <row r="3021" spans="1:27" x14ac:dyDescent="0.2">
      <c r="A3021" s="33" t="s">
        <v>21</v>
      </c>
      <c r="B3021" s="23"/>
      <c r="C3021" s="23"/>
      <c r="D3021" s="23"/>
      <c r="E3021" s="23"/>
      <c r="F3021" s="23"/>
      <c r="G3021" s="30" t="s">
        <v>32</v>
      </c>
      <c r="H3021" s="23"/>
      <c r="I3021" s="23"/>
      <c r="J3021" s="23"/>
      <c r="K3021" s="34">
        <v>89000</v>
      </c>
      <c r="L3021" s="23"/>
      <c r="M3021" s="9">
        <v>0</v>
      </c>
      <c r="N3021" s="34">
        <v>0</v>
      </c>
      <c r="O3021" s="23"/>
      <c r="P3021" s="34">
        <v>89000</v>
      </c>
      <c r="Q3021" s="23"/>
      <c r="R3021" s="10" t="s">
        <v>21</v>
      </c>
      <c r="S3021" s="10" t="s">
        <v>21</v>
      </c>
      <c r="T3021" s="30"/>
      <c r="U3021" s="23"/>
      <c r="V3021" s="23"/>
      <c r="W3021" s="30"/>
      <c r="X3021" s="23"/>
      <c r="Y3021" s="23"/>
      <c r="Z3021" s="31" t="s">
        <v>21</v>
      </c>
      <c r="AA3021" s="23"/>
    </row>
    <row r="3022" spans="1:27" x14ac:dyDescent="0.2">
      <c r="A3022" s="33" t="s">
        <v>21</v>
      </c>
      <c r="B3022" s="23"/>
      <c r="C3022" s="23"/>
      <c r="D3022" s="23"/>
      <c r="E3022" s="23"/>
      <c r="F3022" s="23"/>
      <c r="G3022" s="30" t="s">
        <v>33</v>
      </c>
      <c r="H3022" s="23"/>
      <c r="I3022" s="23"/>
      <c r="J3022" s="23"/>
      <c r="K3022" s="34">
        <v>89000</v>
      </c>
      <c r="L3022" s="23"/>
      <c r="M3022" s="9">
        <v>0</v>
      </c>
      <c r="N3022" s="34">
        <v>0</v>
      </c>
      <c r="O3022" s="23"/>
      <c r="P3022" s="34">
        <v>89000</v>
      </c>
      <c r="Q3022" s="23"/>
      <c r="R3022" s="10" t="s">
        <v>21</v>
      </c>
      <c r="S3022" s="10" t="s">
        <v>21</v>
      </c>
      <c r="T3022" s="30"/>
      <c r="U3022" s="23"/>
      <c r="V3022" s="23"/>
      <c r="W3022" s="30"/>
      <c r="X3022" s="23"/>
      <c r="Y3022" s="23"/>
      <c r="Z3022" s="31" t="s">
        <v>21</v>
      </c>
      <c r="AA3022" s="23"/>
    </row>
    <row r="3023" spans="1:27" x14ac:dyDescent="0.2">
      <c r="A3023" s="3" t="s">
        <v>3068</v>
      </c>
      <c r="B3023" s="32" t="s">
        <v>3069</v>
      </c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1"/>
    </row>
    <row r="3024" spans="1:27" x14ac:dyDescent="0.2">
      <c r="A3024" s="2" t="s">
        <v>21</v>
      </c>
      <c r="B3024" s="22" t="s">
        <v>3070</v>
      </c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</row>
    <row r="3025" spans="1:27" ht="21" x14ac:dyDescent="0.2">
      <c r="A3025" s="41" t="s">
        <v>3071</v>
      </c>
      <c r="B3025" s="21"/>
      <c r="C3025" s="38" t="s">
        <v>3072</v>
      </c>
      <c r="D3025" s="20"/>
      <c r="E3025" s="21"/>
      <c r="F3025" s="5" t="s">
        <v>3073</v>
      </c>
      <c r="G3025" s="38"/>
      <c r="H3025" s="20"/>
      <c r="I3025" s="21"/>
      <c r="J3025" s="5"/>
      <c r="K3025" s="42">
        <v>19500</v>
      </c>
      <c r="L3025" s="21"/>
      <c r="M3025" s="6">
        <v>0</v>
      </c>
      <c r="N3025" s="42">
        <v>0</v>
      </c>
      <c r="O3025" s="21"/>
      <c r="P3025" s="42">
        <v>19500</v>
      </c>
      <c r="Q3025" s="21"/>
      <c r="R3025" s="7">
        <v>0</v>
      </c>
      <c r="S3025" s="4" t="s">
        <v>26</v>
      </c>
      <c r="T3025" s="41"/>
      <c r="U3025" s="20"/>
      <c r="V3025" s="21"/>
      <c r="W3025" s="41"/>
      <c r="X3025" s="20"/>
      <c r="Y3025" s="21"/>
      <c r="Z3025" s="38" t="s">
        <v>27</v>
      </c>
      <c r="AA3025" s="21"/>
    </row>
    <row r="3026" spans="1:27" x14ac:dyDescent="0.2">
      <c r="A3026" s="38" t="s">
        <v>21</v>
      </c>
      <c r="B3026" s="20"/>
      <c r="C3026" s="20"/>
      <c r="D3026" s="20"/>
      <c r="E3026" s="20"/>
      <c r="F3026" s="21"/>
      <c r="G3026" s="38" t="s">
        <v>28</v>
      </c>
      <c r="H3026" s="20"/>
      <c r="I3026" s="20"/>
      <c r="J3026" s="21"/>
      <c r="K3026" s="38" t="s">
        <v>29</v>
      </c>
      <c r="L3026" s="20"/>
      <c r="M3026" s="20"/>
      <c r="N3026" s="20"/>
      <c r="O3026" s="21"/>
      <c r="P3026" s="39" t="s">
        <v>30</v>
      </c>
      <c r="Q3026" s="40"/>
      <c r="R3026" s="8"/>
      <c r="S3026" s="39" t="s">
        <v>31</v>
      </c>
      <c r="T3026" s="20"/>
      <c r="U3026" s="20"/>
      <c r="V3026" s="40"/>
      <c r="W3026" s="35"/>
      <c r="X3026" s="20"/>
      <c r="Y3026" s="21"/>
      <c r="Z3026" s="36" t="s">
        <v>21</v>
      </c>
      <c r="AA3026" s="37"/>
    </row>
    <row r="3027" spans="1:27" x14ac:dyDescent="0.2">
      <c r="A3027" s="33" t="s">
        <v>21</v>
      </c>
      <c r="B3027" s="23"/>
      <c r="C3027" s="23"/>
      <c r="D3027" s="23"/>
      <c r="E3027" s="23"/>
      <c r="F3027" s="23"/>
      <c r="G3027" s="30" t="s">
        <v>32</v>
      </c>
      <c r="H3027" s="23"/>
      <c r="I3027" s="23"/>
      <c r="J3027" s="23"/>
      <c r="K3027" s="34">
        <v>19500</v>
      </c>
      <c r="L3027" s="23"/>
      <c r="M3027" s="9">
        <v>0</v>
      </c>
      <c r="N3027" s="34">
        <v>0</v>
      </c>
      <c r="O3027" s="23"/>
      <c r="P3027" s="34">
        <v>19500</v>
      </c>
      <c r="Q3027" s="23"/>
      <c r="R3027" s="10" t="s">
        <v>21</v>
      </c>
      <c r="S3027" s="10" t="s">
        <v>21</v>
      </c>
      <c r="T3027" s="30"/>
      <c r="U3027" s="23"/>
      <c r="V3027" s="23"/>
      <c r="W3027" s="30"/>
      <c r="X3027" s="23"/>
      <c r="Y3027" s="23"/>
      <c r="Z3027" s="31" t="s">
        <v>21</v>
      </c>
      <c r="AA3027" s="23"/>
    </row>
    <row r="3028" spans="1:27" x14ac:dyDescent="0.2">
      <c r="A3028" s="2" t="s">
        <v>21</v>
      </c>
      <c r="B3028" s="22" t="s">
        <v>3074</v>
      </c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</row>
    <row r="3029" spans="1:27" x14ac:dyDescent="0.2">
      <c r="A3029" s="41" t="s">
        <v>3075</v>
      </c>
      <c r="B3029" s="21"/>
      <c r="C3029" s="38" t="s">
        <v>3076</v>
      </c>
      <c r="D3029" s="20"/>
      <c r="E3029" s="21"/>
      <c r="F3029" s="5" t="s">
        <v>3077</v>
      </c>
      <c r="G3029" s="38"/>
      <c r="H3029" s="20"/>
      <c r="I3029" s="21"/>
      <c r="J3029" s="5"/>
      <c r="K3029" s="42">
        <v>19000</v>
      </c>
      <c r="L3029" s="21"/>
      <c r="M3029" s="6">
        <v>0</v>
      </c>
      <c r="N3029" s="42">
        <v>0</v>
      </c>
      <c r="O3029" s="21"/>
      <c r="P3029" s="42">
        <v>19000</v>
      </c>
      <c r="Q3029" s="21"/>
      <c r="R3029" s="7">
        <v>0</v>
      </c>
      <c r="S3029" s="4" t="s">
        <v>26</v>
      </c>
      <c r="T3029" s="41"/>
      <c r="U3029" s="20"/>
      <c r="V3029" s="21"/>
      <c r="W3029" s="41"/>
      <c r="X3029" s="20"/>
      <c r="Y3029" s="21"/>
      <c r="Z3029" s="38" t="s">
        <v>27</v>
      </c>
      <c r="AA3029" s="21"/>
    </row>
    <row r="3030" spans="1:27" x14ac:dyDescent="0.2">
      <c r="A3030" s="38" t="s">
        <v>21</v>
      </c>
      <c r="B3030" s="20"/>
      <c r="C3030" s="20"/>
      <c r="D3030" s="20"/>
      <c r="E3030" s="20"/>
      <c r="F3030" s="21"/>
      <c r="G3030" s="38" t="s">
        <v>28</v>
      </c>
      <c r="H3030" s="20"/>
      <c r="I3030" s="20"/>
      <c r="J3030" s="21"/>
      <c r="K3030" s="38" t="s">
        <v>29</v>
      </c>
      <c r="L3030" s="20"/>
      <c r="M3030" s="20"/>
      <c r="N3030" s="20"/>
      <c r="O3030" s="21"/>
      <c r="P3030" s="39" t="s">
        <v>30</v>
      </c>
      <c r="Q3030" s="40"/>
      <c r="R3030" s="8"/>
      <c r="S3030" s="39" t="s">
        <v>31</v>
      </c>
      <c r="T3030" s="20"/>
      <c r="U3030" s="20"/>
      <c r="V3030" s="40"/>
      <c r="W3030" s="35"/>
      <c r="X3030" s="20"/>
      <c r="Y3030" s="21"/>
      <c r="Z3030" s="36" t="s">
        <v>21</v>
      </c>
      <c r="AA3030" s="37"/>
    </row>
    <row r="3031" spans="1:27" x14ac:dyDescent="0.2">
      <c r="A3031" s="33" t="s">
        <v>21</v>
      </c>
      <c r="B3031" s="23"/>
      <c r="C3031" s="23"/>
      <c r="D3031" s="23"/>
      <c r="E3031" s="23"/>
      <c r="F3031" s="23"/>
      <c r="G3031" s="30" t="s">
        <v>32</v>
      </c>
      <c r="H3031" s="23"/>
      <c r="I3031" s="23"/>
      <c r="J3031" s="23"/>
      <c r="K3031" s="34">
        <v>19000</v>
      </c>
      <c r="L3031" s="23"/>
      <c r="M3031" s="9">
        <v>0</v>
      </c>
      <c r="N3031" s="34">
        <v>0</v>
      </c>
      <c r="O3031" s="23"/>
      <c r="P3031" s="34">
        <v>19000</v>
      </c>
      <c r="Q3031" s="23"/>
      <c r="R3031" s="10" t="s">
        <v>21</v>
      </c>
      <c r="S3031" s="10" t="s">
        <v>21</v>
      </c>
      <c r="T3031" s="30"/>
      <c r="U3031" s="23"/>
      <c r="V3031" s="23"/>
      <c r="W3031" s="30"/>
      <c r="X3031" s="23"/>
      <c r="Y3031" s="23"/>
      <c r="Z3031" s="31" t="s">
        <v>21</v>
      </c>
      <c r="AA3031" s="23"/>
    </row>
    <row r="3032" spans="1:27" x14ac:dyDescent="0.2">
      <c r="A3032" s="2" t="s">
        <v>21</v>
      </c>
      <c r="B3032" s="22" t="s">
        <v>3078</v>
      </c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</row>
    <row r="3033" spans="1:27" x14ac:dyDescent="0.2">
      <c r="A3033" s="41" t="s">
        <v>3079</v>
      </c>
      <c r="B3033" s="21"/>
      <c r="C3033" s="38" t="s">
        <v>3080</v>
      </c>
      <c r="D3033" s="20"/>
      <c r="E3033" s="21"/>
      <c r="F3033" s="5" t="s">
        <v>3081</v>
      </c>
      <c r="G3033" s="38"/>
      <c r="H3033" s="20"/>
      <c r="I3033" s="21"/>
      <c r="J3033" s="5"/>
      <c r="K3033" s="42">
        <v>25000</v>
      </c>
      <c r="L3033" s="21"/>
      <c r="M3033" s="6">
        <v>0</v>
      </c>
      <c r="N3033" s="42">
        <v>0</v>
      </c>
      <c r="O3033" s="21"/>
      <c r="P3033" s="42">
        <v>25000</v>
      </c>
      <c r="Q3033" s="21"/>
      <c r="R3033" s="7">
        <v>0</v>
      </c>
      <c r="S3033" s="4" t="s">
        <v>26</v>
      </c>
      <c r="T3033" s="41"/>
      <c r="U3033" s="20"/>
      <c r="V3033" s="21"/>
      <c r="W3033" s="41"/>
      <c r="X3033" s="20"/>
      <c r="Y3033" s="21"/>
      <c r="Z3033" s="38" t="s">
        <v>27</v>
      </c>
      <c r="AA3033" s="21"/>
    </row>
    <row r="3034" spans="1:27" x14ac:dyDescent="0.2">
      <c r="A3034" s="38" t="s">
        <v>21</v>
      </c>
      <c r="B3034" s="20"/>
      <c r="C3034" s="20"/>
      <c r="D3034" s="20"/>
      <c r="E3034" s="20"/>
      <c r="F3034" s="21"/>
      <c r="G3034" s="38" t="s">
        <v>28</v>
      </c>
      <c r="H3034" s="20"/>
      <c r="I3034" s="20"/>
      <c r="J3034" s="21"/>
      <c r="K3034" s="38" t="s">
        <v>29</v>
      </c>
      <c r="L3034" s="20"/>
      <c r="M3034" s="20"/>
      <c r="N3034" s="20"/>
      <c r="O3034" s="21"/>
      <c r="P3034" s="39" t="s">
        <v>30</v>
      </c>
      <c r="Q3034" s="40"/>
      <c r="R3034" s="8"/>
      <c r="S3034" s="39" t="s">
        <v>31</v>
      </c>
      <c r="T3034" s="20"/>
      <c r="U3034" s="20"/>
      <c r="V3034" s="40"/>
      <c r="W3034" s="35"/>
      <c r="X3034" s="20"/>
      <c r="Y3034" s="21"/>
      <c r="Z3034" s="36" t="s">
        <v>21</v>
      </c>
      <c r="AA3034" s="37"/>
    </row>
    <row r="3035" spans="1:27" x14ac:dyDescent="0.2">
      <c r="A3035" s="33" t="s">
        <v>21</v>
      </c>
      <c r="B3035" s="23"/>
      <c r="C3035" s="23"/>
      <c r="D3035" s="23"/>
      <c r="E3035" s="23"/>
      <c r="F3035" s="23"/>
      <c r="G3035" s="30" t="s">
        <v>32</v>
      </c>
      <c r="H3035" s="23"/>
      <c r="I3035" s="23"/>
      <c r="J3035" s="23"/>
      <c r="K3035" s="34">
        <v>25000</v>
      </c>
      <c r="L3035" s="23"/>
      <c r="M3035" s="9">
        <v>0</v>
      </c>
      <c r="N3035" s="34">
        <v>0</v>
      </c>
      <c r="O3035" s="23"/>
      <c r="P3035" s="34">
        <v>25000</v>
      </c>
      <c r="Q3035" s="23"/>
      <c r="R3035" s="10" t="s">
        <v>21</v>
      </c>
      <c r="S3035" s="10" t="s">
        <v>21</v>
      </c>
      <c r="T3035" s="30"/>
      <c r="U3035" s="23"/>
      <c r="V3035" s="23"/>
      <c r="W3035" s="30"/>
      <c r="X3035" s="23"/>
      <c r="Y3035" s="23"/>
      <c r="Z3035" s="31" t="s">
        <v>21</v>
      </c>
      <c r="AA3035" s="23"/>
    </row>
    <row r="3036" spans="1:27" x14ac:dyDescent="0.2">
      <c r="A3036" s="2" t="s">
        <v>21</v>
      </c>
      <c r="B3036" s="22" t="s">
        <v>3082</v>
      </c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  <c r="M3036" s="23"/>
      <c r="N3036" s="23"/>
      <c r="O3036" s="23"/>
      <c r="P3036" s="23"/>
      <c r="Q3036" s="23"/>
      <c r="R3036" s="23"/>
      <c r="S3036" s="23"/>
      <c r="T3036" s="23"/>
      <c r="U3036" s="23"/>
      <c r="V3036" s="23"/>
      <c r="W3036" s="23"/>
      <c r="X3036" s="23"/>
      <c r="Y3036" s="23"/>
      <c r="Z3036" s="23"/>
      <c r="AA3036" s="23"/>
    </row>
    <row r="3037" spans="1:27" ht="31.5" x14ac:dyDescent="0.2">
      <c r="A3037" s="41" t="s">
        <v>3083</v>
      </c>
      <c r="B3037" s="21"/>
      <c r="C3037" s="38" t="s">
        <v>3084</v>
      </c>
      <c r="D3037" s="20"/>
      <c r="E3037" s="21"/>
      <c r="F3037" s="5" t="s">
        <v>3085</v>
      </c>
      <c r="G3037" s="38"/>
      <c r="H3037" s="20"/>
      <c r="I3037" s="21"/>
      <c r="J3037" s="5"/>
      <c r="K3037" s="42">
        <v>22500</v>
      </c>
      <c r="L3037" s="21"/>
      <c r="M3037" s="6">
        <v>0</v>
      </c>
      <c r="N3037" s="42">
        <v>0</v>
      </c>
      <c r="O3037" s="21"/>
      <c r="P3037" s="42">
        <v>22500</v>
      </c>
      <c r="Q3037" s="21"/>
      <c r="R3037" s="7">
        <v>0</v>
      </c>
      <c r="S3037" s="4" t="s">
        <v>26</v>
      </c>
      <c r="T3037" s="41"/>
      <c r="U3037" s="20"/>
      <c r="V3037" s="21"/>
      <c r="W3037" s="41"/>
      <c r="X3037" s="20"/>
      <c r="Y3037" s="21"/>
      <c r="Z3037" s="38" t="s">
        <v>27</v>
      </c>
      <c r="AA3037" s="21"/>
    </row>
    <row r="3038" spans="1:27" x14ac:dyDescent="0.2">
      <c r="A3038" s="38" t="s">
        <v>21</v>
      </c>
      <c r="B3038" s="20"/>
      <c r="C3038" s="20"/>
      <c r="D3038" s="20"/>
      <c r="E3038" s="20"/>
      <c r="F3038" s="21"/>
      <c r="G3038" s="38" t="s">
        <v>28</v>
      </c>
      <c r="H3038" s="20"/>
      <c r="I3038" s="20"/>
      <c r="J3038" s="21"/>
      <c r="K3038" s="38" t="s">
        <v>29</v>
      </c>
      <c r="L3038" s="20"/>
      <c r="M3038" s="20"/>
      <c r="N3038" s="20"/>
      <c r="O3038" s="21"/>
      <c r="P3038" s="39" t="s">
        <v>30</v>
      </c>
      <c r="Q3038" s="40"/>
      <c r="R3038" s="8"/>
      <c r="S3038" s="39" t="s">
        <v>31</v>
      </c>
      <c r="T3038" s="20"/>
      <c r="U3038" s="20"/>
      <c r="V3038" s="40"/>
      <c r="W3038" s="35"/>
      <c r="X3038" s="20"/>
      <c r="Y3038" s="21"/>
      <c r="Z3038" s="36" t="s">
        <v>21</v>
      </c>
      <c r="AA3038" s="37"/>
    </row>
    <row r="3039" spans="1:27" x14ac:dyDescent="0.2">
      <c r="A3039" s="33" t="s">
        <v>21</v>
      </c>
      <c r="B3039" s="23"/>
      <c r="C3039" s="23"/>
      <c r="D3039" s="23"/>
      <c r="E3039" s="23"/>
      <c r="F3039" s="23"/>
      <c r="G3039" s="30" t="s">
        <v>32</v>
      </c>
      <c r="H3039" s="23"/>
      <c r="I3039" s="23"/>
      <c r="J3039" s="23"/>
      <c r="K3039" s="34">
        <v>22500</v>
      </c>
      <c r="L3039" s="23"/>
      <c r="M3039" s="9">
        <v>0</v>
      </c>
      <c r="N3039" s="34">
        <v>0</v>
      </c>
      <c r="O3039" s="23"/>
      <c r="P3039" s="34">
        <v>22500</v>
      </c>
      <c r="Q3039" s="23"/>
      <c r="R3039" s="10" t="s">
        <v>21</v>
      </c>
      <c r="S3039" s="10" t="s">
        <v>21</v>
      </c>
      <c r="T3039" s="30"/>
      <c r="U3039" s="23"/>
      <c r="V3039" s="23"/>
      <c r="W3039" s="30"/>
      <c r="X3039" s="23"/>
      <c r="Y3039" s="23"/>
      <c r="Z3039" s="31" t="s">
        <v>21</v>
      </c>
      <c r="AA3039" s="23"/>
    </row>
    <row r="3040" spans="1:27" x14ac:dyDescent="0.2">
      <c r="A3040" s="2" t="s">
        <v>21</v>
      </c>
      <c r="B3040" s="22" t="s">
        <v>3086</v>
      </c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  <c r="M3040" s="23"/>
      <c r="N3040" s="23"/>
      <c r="O3040" s="23"/>
      <c r="P3040" s="23"/>
      <c r="Q3040" s="23"/>
      <c r="R3040" s="23"/>
      <c r="S3040" s="23"/>
      <c r="T3040" s="23"/>
      <c r="U3040" s="23"/>
      <c r="V3040" s="23"/>
      <c r="W3040" s="23"/>
      <c r="X3040" s="23"/>
      <c r="Y3040" s="23"/>
      <c r="Z3040" s="23"/>
      <c r="AA3040" s="23"/>
    </row>
    <row r="3041" spans="1:27" x14ac:dyDescent="0.2">
      <c r="A3041" s="41" t="s">
        <v>3087</v>
      </c>
      <c r="B3041" s="21"/>
      <c r="C3041" s="38" t="s">
        <v>3088</v>
      </c>
      <c r="D3041" s="20"/>
      <c r="E3041" s="21"/>
      <c r="F3041" s="5" t="s">
        <v>3089</v>
      </c>
      <c r="G3041" s="38"/>
      <c r="H3041" s="20"/>
      <c r="I3041" s="21"/>
      <c r="J3041" s="5"/>
      <c r="K3041" s="42">
        <v>100000</v>
      </c>
      <c r="L3041" s="21"/>
      <c r="M3041" s="6">
        <v>0</v>
      </c>
      <c r="N3041" s="42">
        <v>0</v>
      </c>
      <c r="O3041" s="21"/>
      <c r="P3041" s="42">
        <v>100000</v>
      </c>
      <c r="Q3041" s="21"/>
      <c r="R3041" s="7">
        <v>0</v>
      </c>
      <c r="S3041" s="4" t="s">
        <v>26</v>
      </c>
      <c r="T3041" s="41"/>
      <c r="U3041" s="20"/>
      <c r="V3041" s="21"/>
      <c r="W3041" s="41"/>
      <c r="X3041" s="20"/>
      <c r="Y3041" s="21"/>
      <c r="Z3041" s="38" t="s">
        <v>27</v>
      </c>
      <c r="AA3041" s="21"/>
    </row>
    <row r="3042" spans="1:27" x14ac:dyDescent="0.2">
      <c r="A3042" s="38" t="s">
        <v>21</v>
      </c>
      <c r="B3042" s="20"/>
      <c r="C3042" s="20"/>
      <c r="D3042" s="20"/>
      <c r="E3042" s="20"/>
      <c r="F3042" s="21"/>
      <c r="G3042" s="38" t="s">
        <v>28</v>
      </c>
      <c r="H3042" s="20"/>
      <c r="I3042" s="20"/>
      <c r="J3042" s="21"/>
      <c r="K3042" s="38" t="s">
        <v>29</v>
      </c>
      <c r="L3042" s="20"/>
      <c r="M3042" s="20"/>
      <c r="N3042" s="20"/>
      <c r="O3042" s="21"/>
      <c r="P3042" s="39" t="s">
        <v>30</v>
      </c>
      <c r="Q3042" s="40"/>
      <c r="R3042" s="8"/>
      <c r="S3042" s="39" t="s">
        <v>31</v>
      </c>
      <c r="T3042" s="20"/>
      <c r="U3042" s="20"/>
      <c r="V3042" s="40"/>
      <c r="W3042" s="35"/>
      <c r="X3042" s="20"/>
      <c r="Y3042" s="21"/>
      <c r="Z3042" s="36" t="s">
        <v>21</v>
      </c>
      <c r="AA3042" s="37"/>
    </row>
    <row r="3043" spans="1:27" x14ac:dyDescent="0.2">
      <c r="A3043" s="33" t="s">
        <v>21</v>
      </c>
      <c r="B3043" s="23"/>
      <c r="C3043" s="23"/>
      <c r="D3043" s="23"/>
      <c r="E3043" s="23"/>
      <c r="F3043" s="23"/>
      <c r="G3043" s="30" t="s">
        <v>32</v>
      </c>
      <c r="H3043" s="23"/>
      <c r="I3043" s="23"/>
      <c r="J3043" s="23"/>
      <c r="K3043" s="34">
        <v>100000</v>
      </c>
      <c r="L3043" s="23"/>
      <c r="M3043" s="9">
        <v>0</v>
      </c>
      <c r="N3043" s="34">
        <v>0</v>
      </c>
      <c r="O3043" s="23"/>
      <c r="P3043" s="34">
        <v>100000</v>
      </c>
      <c r="Q3043" s="23"/>
      <c r="R3043" s="10" t="s">
        <v>21</v>
      </c>
      <c r="S3043" s="10" t="s">
        <v>21</v>
      </c>
      <c r="T3043" s="30"/>
      <c r="U3043" s="23"/>
      <c r="V3043" s="23"/>
      <c r="W3043" s="30"/>
      <c r="X3043" s="23"/>
      <c r="Y3043" s="23"/>
      <c r="Z3043" s="31" t="s">
        <v>21</v>
      </c>
      <c r="AA3043" s="23"/>
    </row>
    <row r="3044" spans="1:27" x14ac:dyDescent="0.2">
      <c r="A3044" s="33" t="s">
        <v>21</v>
      </c>
      <c r="B3044" s="23"/>
      <c r="C3044" s="23"/>
      <c r="D3044" s="23"/>
      <c r="E3044" s="23"/>
      <c r="F3044" s="23"/>
      <c r="G3044" s="30" t="s">
        <v>33</v>
      </c>
      <c r="H3044" s="23"/>
      <c r="I3044" s="23"/>
      <c r="J3044" s="23"/>
      <c r="K3044" s="34">
        <v>186000</v>
      </c>
      <c r="L3044" s="23"/>
      <c r="M3044" s="9">
        <v>0</v>
      </c>
      <c r="N3044" s="34">
        <v>0</v>
      </c>
      <c r="O3044" s="23"/>
      <c r="P3044" s="34">
        <v>186000</v>
      </c>
      <c r="Q3044" s="23"/>
      <c r="R3044" s="10" t="s">
        <v>21</v>
      </c>
      <c r="S3044" s="10" t="s">
        <v>21</v>
      </c>
      <c r="T3044" s="30"/>
      <c r="U3044" s="23"/>
      <c r="V3044" s="23"/>
      <c r="W3044" s="30"/>
      <c r="X3044" s="23"/>
      <c r="Y3044" s="23"/>
      <c r="Z3044" s="31" t="s">
        <v>21</v>
      </c>
      <c r="AA3044" s="23"/>
    </row>
    <row r="3045" spans="1:27" x14ac:dyDescent="0.2">
      <c r="A3045" s="33" t="s">
        <v>21</v>
      </c>
      <c r="B3045" s="23"/>
      <c r="C3045" s="23"/>
      <c r="D3045" s="23"/>
      <c r="E3045" s="23"/>
      <c r="F3045" s="23"/>
      <c r="G3045" s="30" t="s">
        <v>3090</v>
      </c>
      <c r="H3045" s="23"/>
      <c r="I3045" s="23"/>
      <c r="J3045" s="23"/>
      <c r="K3045" s="34">
        <v>7982809.5</v>
      </c>
      <c r="L3045" s="23"/>
      <c r="M3045" s="9">
        <v>0</v>
      </c>
      <c r="N3045" s="34">
        <v>0</v>
      </c>
      <c r="O3045" s="23"/>
      <c r="P3045" s="34">
        <v>7982809.5</v>
      </c>
      <c r="Q3045" s="23"/>
      <c r="R3045" s="10" t="s">
        <v>21</v>
      </c>
      <c r="S3045" s="10" t="s">
        <v>21</v>
      </c>
      <c r="T3045" s="30"/>
      <c r="U3045" s="23"/>
      <c r="V3045" s="23"/>
      <c r="W3045" s="30"/>
      <c r="X3045" s="23"/>
      <c r="Y3045" s="23"/>
      <c r="Z3045" s="31" t="s">
        <v>21</v>
      </c>
      <c r="AA3045" s="23"/>
    </row>
    <row r="3046" spans="1:27" x14ac:dyDescent="0.2">
      <c r="A3046" s="33" t="s">
        <v>21</v>
      </c>
      <c r="B3046" s="23"/>
      <c r="C3046" s="23"/>
      <c r="D3046" s="23"/>
      <c r="E3046" s="23"/>
      <c r="F3046" s="23"/>
      <c r="G3046" s="30" t="s">
        <v>3091</v>
      </c>
      <c r="H3046" s="23"/>
      <c r="I3046" s="23"/>
      <c r="J3046" s="23"/>
      <c r="K3046" s="46">
        <v>7982809.5</v>
      </c>
      <c r="L3046" s="23"/>
      <c r="M3046" s="12">
        <v>0</v>
      </c>
      <c r="N3046" s="46">
        <v>0</v>
      </c>
      <c r="O3046" s="23"/>
      <c r="P3046" s="46">
        <v>7982809.5</v>
      </c>
      <c r="Q3046" s="23"/>
      <c r="R3046" s="13" t="s">
        <v>21</v>
      </c>
      <c r="S3046" s="13" t="s">
        <v>21</v>
      </c>
      <c r="T3046" s="44"/>
      <c r="U3046" s="23"/>
      <c r="V3046" s="23"/>
      <c r="W3046" s="44"/>
      <c r="X3046" s="23"/>
      <c r="Y3046" s="23"/>
      <c r="Z3046" s="45" t="s">
        <v>21</v>
      </c>
      <c r="AA3046" s="23"/>
    </row>
    <row r="3047" spans="1:27" ht="18" customHeight="1" x14ac:dyDescent="0.2">
      <c r="A3047" s="22" t="s">
        <v>3092</v>
      </c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</row>
    <row r="3048" spans="1:27" ht="18" customHeight="1" x14ac:dyDescent="0.2">
      <c r="A3048" s="24" t="s">
        <v>3093</v>
      </c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1"/>
    </row>
    <row r="3049" spans="1:27" x14ac:dyDescent="0.2">
      <c r="A3049" s="3" t="s">
        <v>19</v>
      </c>
      <c r="B3049" s="32" t="s">
        <v>3094</v>
      </c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1"/>
    </row>
    <row r="3050" spans="1:27" x14ac:dyDescent="0.2">
      <c r="A3050" s="2" t="s">
        <v>21</v>
      </c>
      <c r="B3050" s="22" t="s">
        <v>3095</v>
      </c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  <c r="P3050" s="23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</row>
    <row r="3051" spans="1:27" x14ac:dyDescent="0.2">
      <c r="A3051" s="41" t="s">
        <v>3096</v>
      </c>
      <c r="B3051" s="21"/>
      <c r="C3051" s="38" t="s">
        <v>3097</v>
      </c>
      <c r="D3051" s="20"/>
      <c r="E3051" s="21"/>
      <c r="F3051" s="5" t="s">
        <v>3098</v>
      </c>
      <c r="G3051" s="38"/>
      <c r="H3051" s="20"/>
      <c r="I3051" s="21"/>
      <c r="J3051" s="5"/>
      <c r="K3051" s="42">
        <v>4500</v>
      </c>
      <c r="L3051" s="21"/>
      <c r="M3051" s="6">
        <v>0</v>
      </c>
      <c r="N3051" s="42">
        <v>0</v>
      </c>
      <c r="O3051" s="21"/>
      <c r="P3051" s="42">
        <v>4500</v>
      </c>
      <c r="Q3051" s="21"/>
      <c r="R3051" s="7">
        <v>0</v>
      </c>
      <c r="S3051" s="4" t="s">
        <v>26</v>
      </c>
      <c r="T3051" s="41"/>
      <c r="U3051" s="20"/>
      <c r="V3051" s="21"/>
      <c r="W3051" s="41"/>
      <c r="X3051" s="20"/>
      <c r="Y3051" s="21"/>
      <c r="Z3051" s="38" t="s">
        <v>27</v>
      </c>
      <c r="AA3051" s="21"/>
    </row>
    <row r="3052" spans="1:27" x14ac:dyDescent="0.2">
      <c r="A3052" s="38" t="s">
        <v>21</v>
      </c>
      <c r="B3052" s="20"/>
      <c r="C3052" s="20"/>
      <c r="D3052" s="20"/>
      <c r="E3052" s="20"/>
      <c r="F3052" s="21"/>
      <c r="G3052" s="38" t="s">
        <v>171</v>
      </c>
      <c r="H3052" s="20"/>
      <c r="I3052" s="20"/>
      <c r="J3052" s="21"/>
      <c r="K3052" s="38" t="s">
        <v>29</v>
      </c>
      <c r="L3052" s="20"/>
      <c r="M3052" s="20"/>
      <c r="N3052" s="20"/>
      <c r="O3052" s="21"/>
      <c r="P3052" s="39" t="s">
        <v>30</v>
      </c>
      <c r="Q3052" s="40"/>
      <c r="R3052" s="8"/>
      <c r="S3052" s="39" t="s">
        <v>31</v>
      </c>
      <c r="T3052" s="20"/>
      <c r="U3052" s="20"/>
      <c r="V3052" s="40"/>
      <c r="W3052" s="35"/>
      <c r="X3052" s="20"/>
      <c r="Y3052" s="21"/>
      <c r="Z3052" s="36" t="s">
        <v>21</v>
      </c>
      <c r="AA3052" s="37"/>
    </row>
    <row r="3053" spans="1:27" x14ac:dyDescent="0.2">
      <c r="A3053" s="33" t="s">
        <v>21</v>
      </c>
      <c r="B3053" s="23"/>
      <c r="C3053" s="23"/>
      <c r="D3053" s="23"/>
      <c r="E3053" s="23"/>
      <c r="F3053" s="23"/>
      <c r="G3053" s="30" t="s">
        <v>32</v>
      </c>
      <c r="H3053" s="23"/>
      <c r="I3053" s="23"/>
      <c r="J3053" s="23"/>
      <c r="K3053" s="34">
        <v>4500</v>
      </c>
      <c r="L3053" s="23"/>
      <c r="M3053" s="9">
        <v>0</v>
      </c>
      <c r="N3053" s="34">
        <v>0</v>
      </c>
      <c r="O3053" s="23"/>
      <c r="P3053" s="34">
        <v>4500</v>
      </c>
      <c r="Q3053" s="23"/>
      <c r="R3053" s="10" t="s">
        <v>21</v>
      </c>
      <c r="S3053" s="10" t="s">
        <v>21</v>
      </c>
      <c r="T3053" s="30"/>
      <c r="U3053" s="23"/>
      <c r="V3053" s="23"/>
      <c r="W3053" s="30"/>
      <c r="X3053" s="23"/>
      <c r="Y3053" s="23"/>
      <c r="Z3053" s="31" t="s">
        <v>21</v>
      </c>
      <c r="AA3053" s="23"/>
    </row>
    <row r="3054" spans="1:27" x14ac:dyDescent="0.2">
      <c r="A3054" s="2" t="s">
        <v>21</v>
      </c>
      <c r="B3054" s="22" t="s">
        <v>3099</v>
      </c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  <c r="M3054" s="23"/>
      <c r="N3054" s="23"/>
      <c r="O3054" s="23"/>
      <c r="P3054" s="23"/>
      <c r="Q3054" s="23"/>
      <c r="R3054" s="23"/>
      <c r="S3054" s="23"/>
      <c r="T3054" s="23"/>
      <c r="U3054" s="23"/>
      <c r="V3054" s="23"/>
      <c r="W3054" s="23"/>
      <c r="X3054" s="23"/>
      <c r="Y3054" s="23"/>
      <c r="Z3054" s="23"/>
      <c r="AA3054" s="23"/>
    </row>
    <row r="3055" spans="1:27" x14ac:dyDescent="0.2">
      <c r="A3055" s="41" t="s">
        <v>3100</v>
      </c>
      <c r="B3055" s="21"/>
      <c r="C3055" s="38" t="s">
        <v>3101</v>
      </c>
      <c r="D3055" s="20"/>
      <c r="E3055" s="21"/>
      <c r="F3055" s="5" t="s">
        <v>3102</v>
      </c>
      <c r="G3055" s="38"/>
      <c r="H3055" s="20"/>
      <c r="I3055" s="21"/>
      <c r="J3055" s="5"/>
      <c r="K3055" s="42">
        <v>4233000</v>
      </c>
      <c r="L3055" s="21"/>
      <c r="M3055" s="6">
        <v>0</v>
      </c>
      <c r="N3055" s="42">
        <v>0</v>
      </c>
      <c r="O3055" s="21"/>
      <c r="P3055" s="42">
        <v>4233000</v>
      </c>
      <c r="Q3055" s="21"/>
      <c r="R3055" s="7">
        <v>0</v>
      </c>
      <c r="S3055" s="4" t="s">
        <v>26</v>
      </c>
      <c r="T3055" s="41"/>
      <c r="U3055" s="20"/>
      <c r="V3055" s="21"/>
      <c r="W3055" s="41"/>
      <c r="X3055" s="20"/>
      <c r="Y3055" s="21"/>
      <c r="Z3055" s="38" t="s">
        <v>27</v>
      </c>
      <c r="AA3055" s="21"/>
    </row>
    <row r="3056" spans="1:27" x14ac:dyDescent="0.2">
      <c r="A3056" s="38" t="s">
        <v>21</v>
      </c>
      <c r="B3056" s="20"/>
      <c r="C3056" s="20"/>
      <c r="D3056" s="20"/>
      <c r="E3056" s="20"/>
      <c r="F3056" s="21"/>
      <c r="G3056" s="38" t="s">
        <v>28</v>
      </c>
      <c r="H3056" s="20"/>
      <c r="I3056" s="20"/>
      <c r="J3056" s="21"/>
      <c r="K3056" s="38" t="s">
        <v>29</v>
      </c>
      <c r="L3056" s="20"/>
      <c r="M3056" s="20"/>
      <c r="N3056" s="20"/>
      <c r="O3056" s="21"/>
      <c r="P3056" s="39" t="s">
        <v>30</v>
      </c>
      <c r="Q3056" s="40"/>
      <c r="R3056" s="8"/>
      <c r="S3056" s="39" t="s">
        <v>31</v>
      </c>
      <c r="T3056" s="20"/>
      <c r="U3056" s="20"/>
      <c r="V3056" s="40"/>
      <c r="W3056" s="35"/>
      <c r="X3056" s="20"/>
      <c r="Y3056" s="21"/>
      <c r="Z3056" s="36" t="s">
        <v>21</v>
      </c>
      <c r="AA3056" s="37"/>
    </row>
    <row r="3057" spans="1:27" x14ac:dyDescent="0.2">
      <c r="A3057" s="33" t="s">
        <v>21</v>
      </c>
      <c r="B3057" s="23"/>
      <c r="C3057" s="23"/>
      <c r="D3057" s="23"/>
      <c r="E3057" s="23"/>
      <c r="F3057" s="23"/>
      <c r="G3057" s="30" t="s">
        <v>32</v>
      </c>
      <c r="H3057" s="23"/>
      <c r="I3057" s="23"/>
      <c r="J3057" s="23"/>
      <c r="K3057" s="34">
        <v>4233000</v>
      </c>
      <c r="L3057" s="23"/>
      <c r="M3057" s="9">
        <v>0</v>
      </c>
      <c r="N3057" s="34">
        <v>0</v>
      </c>
      <c r="O3057" s="23"/>
      <c r="P3057" s="34">
        <v>4233000</v>
      </c>
      <c r="Q3057" s="23"/>
      <c r="R3057" s="10" t="s">
        <v>21</v>
      </c>
      <c r="S3057" s="10" t="s">
        <v>21</v>
      </c>
      <c r="T3057" s="30"/>
      <c r="U3057" s="23"/>
      <c r="V3057" s="23"/>
      <c r="W3057" s="30"/>
      <c r="X3057" s="23"/>
      <c r="Y3057" s="23"/>
      <c r="Z3057" s="31" t="s">
        <v>21</v>
      </c>
      <c r="AA3057" s="23"/>
    </row>
    <row r="3058" spans="1:27" x14ac:dyDescent="0.2">
      <c r="A3058" s="2" t="s">
        <v>21</v>
      </c>
      <c r="B3058" s="22" t="s">
        <v>3103</v>
      </c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  <c r="M3058" s="23"/>
      <c r="N3058" s="23"/>
      <c r="O3058" s="23"/>
      <c r="P3058" s="23"/>
      <c r="Q3058" s="23"/>
      <c r="R3058" s="23"/>
      <c r="S3058" s="23"/>
      <c r="T3058" s="23"/>
      <c r="U3058" s="23"/>
      <c r="V3058" s="23"/>
      <c r="W3058" s="23"/>
      <c r="X3058" s="23"/>
      <c r="Y3058" s="23"/>
      <c r="Z3058" s="23"/>
      <c r="AA3058" s="23"/>
    </row>
    <row r="3059" spans="1:27" x14ac:dyDescent="0.2">
      <c r="A3059" s="41" t="s">
        <v>3104</v>
      </c>
      <c r="B3059" s="21"/>
      <c r="C3059" s="38" t="s">
        <v>3105</v>
      </c>
      <c r="D3059" s="20"/>
      <c r="E3059" s="21"/>
      <c r="F3059" s="5" t="s">
        <v>3106</v>
      </c>
      <c r="G3059" s="38"/>
      <c r="H3059" s="20"/>
      <c r="I3059" s="21"/>
      <c r="J3059" s="5"/>
      <c r="K3059" s="42">
        <v>319000</v>
      </c>
      <c r="L3059" s="21"/>
      <c r="M3059" s="6">
        <v>0</v>
      </c>
      <c r="N3059" s="42">
        <v>0</v>
      </c>
      <c r="O3059" s="21"/>
      <c r="P3059" s="42">
        <v>319000</v>
      </c>
      <c r="Q3059" s="21"/>
      <c r="R3059" s="7">
        <v>0</v>
      </c>
      <c r="S3059" s="4" t="s">
        <v>26</v>
      </c>
      <c r="T3059" s="41"/>
      <c r="U3059" s="20"/>
      <c r="V3059" s="21"/>
      <c r="W3059" s="41"/>
      <c r="X3059" s="20"/>
      <c r="Y3059" s="21"/>
      <c r="Z3059" s="38" t="s">
        <v>27</v>
      </c>
      <c r="AA3059" s="21"/>
    </row>
    <row r="3060" spans="1:27" x14ac:dyDescent="0.2">
      <c r="A3060" s="38" t="s">
        <v>21</v>
      </c>
      <c r="B3060" s="20"/>
      <c r="C3060" s="20"/>
      <c r="D3060" s="20"/>
      <c r="E3060" s="20"/>
      <c r="F3060" s="21"/>
      <c r="G3060" s="38" t="s">
        <v>28</v>
      </c>
      <c r="H3060" s="20"/>
      <c r="I3060" s="20"/>
      <c r="J3060" s="21"/>
      <c r="K3060" s="38" t="s">
        <v>29</v>
      </c>
      <c r="L3060" s="20"/>
      <c r="M3060" s="20"/>
      <c r="N3060" s="20"/>
      <c r="O3060" s="21"/>
      <c r="P3060" s="39" t="s">
        <v>30</v>
      </c>
      <c r="Q3060" s="40"/>
      <c r="R3060" s="8"/>
      <c r="S3060" s="39" t="s">
        <v>31</v>
      </c>
      <c r="T3060" s="20"/>
      <c r="U3060" s="20"/>
      <c r="V3060" s="40"/>
      <c r="W3060" s="35"/>
      <c r="X3060" s="20"/>
      <c r="Y3060" s="21"/>
      <c r="Z3060" s="36" t="s">
        <v>21</v>
      </c>
      <c r="AA3060" s="37"/>
    </row>
    <row r="3061" spans="1:27" x14ac:dyDescent="0.2">
      <c r="A3061" s="33" t="s">
        <v>21</v>
      </c>
      <c r="B3061" s="23"/>
      <c r="C3061" s="23"/>
      <c r="D3061" s="23"/>
      <c r="E3061" s="23"/>
      <c r="F3061" s="23"/>
      <c r="G3061" s="30" t="s">
        <v>32</v>
      </c>
      <c r="H3061" s="23"/>
      <c r="I3061" s="23"/>
      <c r="J3061" s="23"/>
      <c r="K3061" s="34">
        <v>319000</v>
      </c>
      <c r="L3061" s="23"/>
      <c r="M3061" s="9">
        <v>0</v>
      </c>
      <c r="N3061" s="34">
        <v>0</v>
      </c>
      <c r="O3061" s="23"/>
      <c r="P3061" s="34">
        <v>319000</v>
      </c>
      <c r="Q3061" s="23"/>
      <c r="R3061" s="10" t="s">
        <v>21</v>
      </c>
      <c r="S3061" s="10" t="s">
        <v>21</v>
      </c>
      <c r="T3061" s="30"/>
      <c r="U3061" s="23"/>
      <c r="V3061" s="23"/>
      <c r="W3061" s="30"/>
      <c r="X3061" s="23"/>
      <c r="Y3061" s="23"/>
      <c r="Z3061" s="31" t="s">
        <v>21</v>
      </c>
      <c r="AA3061" s="23"/>
    </row>
    <row r="3062" spans="1:27" x14ac:dyDescent="0.2">
      <c r="A3062" s="2" t="s">
        <v>21</v>
      </c>
      <c r="B3062" s="22" t="s">
        <v>3107</v>
      </c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</row>
    <row r="3063" spans="1:27" x14ac:dyDescent="0.2">
      <c r="A3063" s="41" t="s">
        <v>3108</v>
      </c>
      <c r="B3063" s="21"/>
      <c r="C3063" s="38" t="s">
        <v>3109</v>
      </c>
      <c r="D3063" s="20"/>
      <c r="E3063" s="21"/>
      <c r="F3063" s="5" t="s">
        <v>3110</v>
      </c>
      <c r="G3063" s="38"/>
      <c r="H3063" s="20"/>
      <c r="I3063" s="21"/>
      <c r="J3063" s="5"/>
      <c r="K3063" s="42">
        <v>160000</v>
      </c>
      <c r="L3063" s="21"/>
      <c r="M3063" s="6">
        <v>0</v>
      </c>
      <c r="N3063" s="42">
        <v>0</v>
      </c>
      <c r="O3063" s="21"/>
      <c r="P3063" s="42">
        <v>160000</v>
      </c>
      <c r="Q3063" s="21"/>
      <c r="R3063" s="7">
        <v>0</v>
      </c>
      <c r="S3063" s="4" t="s">
        <v>26</v>
      </c>
      <c r="T3063" s="41"/>
      <c r="U3063" s="20"/>
      <c r="V3063" s="21"/>
      <c r="W3063" s="41"/>
      <c r="X3063" s="20"/>
      <c r="Y3063" s="21"/>
      <c r="Z3063" s="38" t="s">
        <v>27</v>
      </c>
      <c r="AA3063" s="21"/>
    </row>
    <row r="3064" spans="1:27" x14ac:dyDescent="0.2">
      <c r="A3064" s="38" t="s">
        <v>21</v>
      </c>
      <c r="B3064" s="20"/>
      <c r="C3064" s="20"/>
      <c r="D3064" s="20"/>
      <c r="E3064" s="20"/>
      <c r="F3064" s="21"/>
      <c r="G3064" s="38" t="s">
        <v>28</v>
      </c>
      <c r="H3064" s="20"/>
      <c r="I3064" s="20"/>
      <c r="J3064" s="21"/>
      <c r="K3064" s="38" t="s">
        <v>29</v>
      </c>
      <c r="L3064" s="20"/>
      <c r="M3064" s="20"/>
      <c r="N3064" s="20"/>
      <c r="O3064" s="21"/>
      <c r="P3064" s="39" t="s">
        <v>30</v>
      </c>
      <c r="Q3064" s="40"/>
      <c r="R3064" s="8"/>
      <c r="S3064" s="39" t="s">
        <v>31</v>
      </c>
      <c r="T3064" s="20"/>
      <c r="U3064" s="20"/>
      <c r="V3064" s="40"/>
      <c r="W3064" s="35"/>
      <c r="X3064" s="20"/>
      <c r="Y3064" s="21"/>
      <c r="Z3064" s="36" t="s">
        <v>21</v>
      </c>
      <c r="AA3064" s="37"/>
    </row>
    <row r="3065" spans="1:27" x14ac:dyDescent="0.2">
      <c r="A3065" s="33" t="s">
        <v>21</v>
      </c>
      <c r="B3065" s="23"/>
      <c r="C3065" s="23"/>
      <c r="D3065" s="23"/>
      <c r="E3065" s="23"/>
      <c r="F3065" s="23"/>
      <c r="G3065" s="30" t="s">
        <v>32</v>
      </c>
      <c r="H3065" s="23"/>
      <c r="I3065" s="23"/>
      <c r="J3065" s="23"/>
      <c r="K3065" s="34">
        <v>160000</v>
      </c>
      <c r="L3065" s="23"/>
      <c r="M3065" s="9">
        <v>0</v>
      </c>
      <c r="N3065" s="34">
        <v>0</v>
      </c>
      <c r="O3065" s="23"/>
      <c r="P3065" s="34">
        <v>160000</v>
      </c>
      <c r="Q3065" s="23"/>
      <c r="R3065" s="10" t="s">
        <v>21</v>
      </c>
      <c r="S3065" s="10" t="s">
        <v>21</v>
      </c>
      <c r="T3065" s="30"/>
      <c r="U3065" s="23"/>
      <c r="V3065" s="23"/>
      <c r="W3065" s="30"/>
      <c r="X3065" s="23"/>
      <c r="Y3065" s="23"/>
      <c r="Z3065" s="31" t="s">
        <v>21</v>
      </c>
      <c r="AA3065" s="23"/>
    </row>
    <row r="3066" spans="1:27" x14ac:dyDescent="0.2">
      <c r="A3066" s="2" t="s">
        <v>21</v>
      </c>
      <c r="B3066" s="22" t="s">
        <v>3111</v>
      </c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  <c r="M3066" s="23"/>
      <c r="N3066" s="23"/>
      <c r="O3066" s="23"/>
      <c r="P3066" s="23"/>
      <c r="Q3066" s="23"/>
      <c r="R3066" s="23"/>
      <c r="S3066" s="23"/>
      <c r="T3066" s="23"/>
      <c r="U3066" s="23"/>
      <c r="V3066" s="23"/>
      <c r="W3066" s="23"/>
      <c r="X3066" s="23"/>
      <c r="Y3066" s="23"/>
      <c r="Z3066" s="23"/>
      <c r="AA3066" s="23"/>
    </row>
    <row r="3067" spans="1:27" ht="31.5" x14ac:dyDescent="0.2">
      <c r="A3067" s="41" t="s">
        <v>3112</v>
      </c>
      <c r="B3067" s="21"/>
      <c r="C3067" s="38" t="s">
        <v>3113</v>
      </c>
      <c r="D3067" s="20"/>
      <c r="E3067" s="21"/>
      <c r="F3067" s="5" t="s">
        <v>3114</v>
      </c>
      <c r="G3067" s="38"/>
      <c r="H3067" s="20"/>
      <c r="I3067" s="21"/>
      <c r="J3067" s="5"/>
      <c r="K3067" s="42">
        <v>270000</v>
      </c>
      <c r="L3067" s="21"/>
      <c r="M3067" s="6">
        <v>0</v>
      </c>
      <c r="N3067" s="42">
        <v>0</v>
      </c>
      <c r="O3067" s="21"/>
      <c r="P3067" s="42">
        <v>270000</v>
      </c>
      <c r="Q3067" s="21"/>
      <c r="R3067" s="7">
        <v>0</v>
      </c>
      <c r="S3067" s="4" t="s">
        <v>26</v>
      </c>
      <c r="T3067" s="41"/>
      <c r="U3067" s="20"/>
      <c r="V3067" s="21"/>
      <c r="W3067" s="41"/>
      <c r="X3067" s="20"/>
      <c r="Y3067" s="21"/>
      <c r="Z3067" s="38" t="s">
        <v>27</v>
      </c>
      <c r="AA3067" s="21"/>
    </row>
    <row r="3068" spans="1:27" x14ac:dyDescent="0.2">
      <c r="A3068" s="38" t="s">
        <v>21</v>
      </c>
      <c r="B3068" s="20"/>
      <c r="C3068" s="20"/>
      <c r="D3068" s="20"/>
      <c r="E3068" s="20"/>
      <c r="F3068" s="21"/>
      <c r="G3068" s="38" t="s">
        <v>171</v>
      </c>
      <c r="H3068" s="20"/>
      <c r="I3068" s="20"/>
      <c r="J3068" s="21"/>
      <c r="K3068" s="38" t="s">
        <v>29</v>
      </c>
      <c r="L3068" s="20"/>
      <c r="M3068" s="20"/>
      <c r="N3068" s="20"/>
      <c r="O3068" s="21"/>
      <c r="P3068" s="39" t="s">
        <v>30</v>
      </c>
      <c r="Q3068" s="40"/>
      <c r="R3068" s="8"/>
      <c r="S3068" s="39" t="s">
        <v>31</v>
      </c>
      <c r="T3068" s="20"/>
      <c r="U3068" s="20"/>
      <c r="V3068" s="40"/>
      <c r="W3068" s="35"/>
      <c r="X3068" s="20"/>
      <c r="Y3068" s="21"/>
      <c r="Z3068" s="36" t="s">
        <v>21</v>
      </c>
      <c r="AA3068" s="37"/>
    </row>
    <row r="3069" spans="1:27" x14ac:dyDescent="0.2">
      <c r="A3069" s="33" t="s">
        <v>21</v>
      </c>
      <c r="B3069" s="23"/>
      <c r="C3069" s="23"/>
      <c r="D3069" s="23"/>
      <c r="E3069" s="23"/>
      <c r="F3069" s="23"/>
      <c r="G3069" s="30" t="s">
        <v>32</v>
      </c>
      <c r="H3069" s="23"/>
      <c r="I3069" s="23"/>
      <c r="J3069" s="23"/>
      <c r="K3069" s="34">
        <v>270000</v>
      </c>
      <c r="L3069" s="23"/>
      <c r="M3069" s="9">
        <v>0</v>
      </c>
      <c r="N3069" s="34">
        <v>0</v>
      </c>
      <c r="O3069" s="23"/>
      <c r="P3069" s="34">
        <v>270000</v>
      </c>
      <c r="Q3069" s="23"/>
      <c r="R3069" s="10" t="s">
        <v>21</v>
      </c>
      <c r="S3069" s="10" t="s">
        <v>21</v>
      </c>
      <c r="T3069" s="30"/>
      <c r="U3069" s="23"/>
      <c r="V3069" s="23"/>
      <c r="W3069" s="30"/>
      <c r="X3069" s="23"/>
      <c r="Y3069" s="23"/>
      <c r="Z3069" s="31" t="s">
        <v>21</v>
      </c>
      <c r="AA3069" s="23"/>
    </row>
    <row r="3070" spans="1:27" x14ac:dyDescent="0.2">
      <c r="A3070" s="2" t="s">
        <v>21</v>
      </c>
      <c r="B3070" s="22" t="s">
        <v>3115</v>
      </c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</row>
    <row r="3071" spans="1:27" ht="21" x14ac:dyDescent="0.2">
      <c r="A3071" s="41" t="s">
        <v>3116</v>
      </c>
      <c r="B3071" s="21"/>
      <c r="C3071" s="38" t="s">
        <v>3117</v>
      </c>
      <c r="D3071" s="20"/>
      <c r="E3071" s="21"/>
      <c r="F3071" s="5" t="s">
        <v>3118</v>
      </c>
      <c r="G3071" s="38"/>
      <c r="H3071" s="20"/>
      <c r="I3071" s="21"/>
      <c r="J3071" s="5"/>
      <c r="K3071" s="42">
        <v>462000</v>
      </c>
      <c r="L3071" s="21"/>
      <c r="M3071" s="6">
        <v>0</v>
      </c>
      <c r="N3071" s="42">
        <v>0</v>
      </c>
      <c r="O3071" s="21"/>
      <c r="P3071" s="42">
        <v>462000</v>
      </c>
      <c r="Q3071" s="21"/>
      <c r="R3071" s="7">
        <v>0</v>
      </c>
      <c r="S3071" s="4" t="s">
        <v>26</v>
      </c>
      <c r="T3071" s="41"/>
      <c r="U3071" s="20"/>
      <c r="V3071" s="21"/>
      <c r="W3071" s="41"/>
      <c r="X3071" s="20"/>
      <c r="Y3071" s="21"/>
      <c r="Z3071" s="38" t="s">
        <v>27</v>
      </c>
      <c r="AA3071" s="21"/>
    </row>
    <row r="3072" spans="1:27" x14ac:dyDescent="0.2">
      <c r="A3072" s="38" t="s">
        <v>21</v>
      </c>
      <c r="B3072" s="20"/>
      <c r="C3072" s="20"/>
      <c r="D3072" s="20"/>
      <c r="E3072" s="20"/>
      <c r="F3072" s="21"/>
      <c r="G3072" s="38" t="s">
        <v>28</v>
      </c>
      <c r="H3072" s="20"/>
      <c r="I3072" s="20"/>
      <c r="J3072" s="21"/>
      <c r="K3072" s="38" t="s">
        <v>3119</v>
      </c>
      <c r="L3072" s="20"/>
      <c r="M3072" s="20"/>
      <c r="N3072" s="20"/>
      <c r="O3072" s="21"/>
      <c r="P3072" s="39" t="s">
        <v>30</v>
      </c>
      <c r="Q3072" s="40"/>
      <c r="R3072" s="8"/>
      <c r="S3072" s="39" t="s">
        <v>31</v>
      </c>
      <c r="T3072" s="20"/>
      <c r="U3072" s="20"/>
      <c r="V3072" s="40"/>
      <c r="W3072" s="35"/>
      <c r="X3072" s="20"/>
      <c r="Y3072" s="21"/>
      <c r="Z3072" s="36" t="s">
        <v>21</v>
      </c>
      <c r="AA3072" s="37"/>
    </row>
    <row r="3073" spans="1:27" x14ac:dyDescent="0.2">
      <c r="A3073" s="33" t="s">
        <v>21</v>
      </c>
      <c r="B3073" s="23"/>
      <c r="C3073" s="23"/>
      <c r="D3073" s="23"/>
      <c r="E3073" s="23"/>
      <c r="F3073" s="23"/>
      <c r="G3073" s="30" t="s">
        <v>32</v>
      </c>
      <c r="H3073" s="23"/>
      <c r="I3073" s="23"/>
      <c r="J3073" s="23"/>
      <c r="K3073" s="34">
        <v>462000</v>
      </c>
      <c r="L3073" s="23"/>
      <c r="M3073" s="9">
        <v>0</v>
      </c>
      <c r="N3073" s="34">
        <v>0</v>
      </c>
      <c r="O3073" s="23"/>
      <c r="P3073" s="34">
        <v>462000</v>
      </c>
      <c r="Q3073" s="23"/>
      <c r="R3073" s="10" t="s">
        <v>21</v>
      </c>
      <c r="S3073" s="10" t="s">
        <v>21</v>
      </c>
      <c r="T3073" s="30"/>
      <c r="U3073" s="23"/>
      <c r="V3073" s="23"/>
      <c r="W3073" s="30"/>
      <c r="X3073" s="23"/>
      <c r="Y3073" s="23"/>
      <c r="Z3073" s="31" t="s">
        <v>21</v>
      </c>
      <c r="AA3073" s="23"/>
    </row>
    <row r="3074" spans="1:27" x14ac:dyDescent="0.2">
      <c r="A3074" s="33" t="s">
        <v>21</v>
      </c>
      <c r="B3074" s="23"/>
      <c r="C3074" s="23"/>
      <c r="D3074" s="23"/>
      <c r="E3074" s="23"/>
      <c r="F3074" s="23"/>
      <c r="G3074" s="30" t="s">
        <v>33</v>
      </c>
      <c r="H3074" s="23"/>
      <c r="I3074" s="23"/>
      <c r="J3074" s="23"/>
      <c r="K3074" s="34">
        <v>5448500</v>
      </c>
      <c r="L3074" s="23"/>
      <c r="M3074" s="9">
        <v>0</v>
      </c>
      <c r="N3074" s="34">
        <v>0</v>
      </c>
      <c r="O3074" s="23"/>
      <c r="P3074" s="34">
        <v>5448500</v>
      </c>
      <c r="Q3074" s="23"/>
      <c r="R3074" s="10" t="s">
        <v>21</v>
      </c>
      <c r="S3074" s="10" t="s">
        <v>21</v>
      </c>
      <c r="T3074" s="30"/>
      <c r="U3074" s="23"/>
      <c r="V3074" s="23"/>
      <c r="W3074" s="30"/>
      <c r="X3074" s="23"/>
      <c r="Y3074" s="23"/>
      <c r="Z3074" s="31" t="s">
        <v>21</v>
      </c>
      <c r="AA3074" s="23"/>
    </row>
    <row r="3075" spans="1:27" x14ac:dyDescent="0.2">
      <c r="A3075" s="33" t="s">
        <v>21</v>
      </c>
      <c r="B3075" s="23"/>
      <c r="C3075" s="23"/>
      <c r="D3075" s="23"/>
      <c r="E3075" s="23"/>
      <c r="F3075" s="23"/>
      <c r="G3075" s="30" t="s">
        <v>3090</v>
      </c>
      <c r="H3075" s="23"/>
      <c r="I3075" s="23"/>
      <c r="J3075" s="23"/>
      <c r="K3075" s="34">
        <v>5448500</v>
      </c>
      <c r="L3075" s="23"/>
      <c r="M3075" s="9">
        <v>0</v>
      </c>
      <c r="N3075" s="34">
        <v>0</v>
      </c>
      <c r="O3075" s="23"/>
      <c r="P3075" s="34">
        <v>5448500</v>
      </c>
      <c r="Q3075" s="23"/>
      <c r="R3075" s="10" t="s">
        <v>21</v>
      </c>
      <c r="S3075" s="10" t="s">
        <v>21</v>
      </c>
      <c r="T3075" s="30"/>
      <c r="U3075" s="23"/>
      <c r="V3075" s="23"/>
      <c r="W3075" s="30"/>
      <c r="X3075" s="23"/>
      <c r="Y3075" s="23"/>
      <c r="Z3075" s="31" t="s">
        <v>21</v>
      </c>
      <c r="AA3075" s="23"/>
    </row>
    <row r="3076" spans="1:27" x14ac:dyDescent="0.2">
      <c r="A3076" s="33" t="s">
        <v>21</v>
      </c>
      <c r="B3076" s="23"/>
      <c r="C3076" s="23"/>
      <c r="D3076" s="23"/>
      <c r="E3076" s="23"/>
      <c r="F3076" s="23"/>
      <c r="G3076" s="30" t="s">
        <v>3091</v>
      </c>
      <c r="H3076" s="23"/>
      <c r="I3076" s="23"/>
      <c r="J3076" s="23"/>
      <c r="K3076" s="46">
        <v>5448500</v>
      </c>
      <c r="L3076" s="23"/>
      <c r="M3076" s="12">
        <v>0</v>
      </c>
      <c r="N3076" s="46">
        <v>0</v>
      </c>
      <c r="O3076" s="23"/>
      <c r="P3076" s="46">
        <v>5448500</v>
      </c>
      <c r="Q3076" s="23"/>
      <c r="R3076" s="13" t="s">
        <v>21</v>
      </c>
      <c r="S3076" s="13" t="s">
        <v>21</v>
      </c>
      <c r="T3076" s="44"/>
      <c r="U3076" s="23"/>
      <c r="V3076" s="23"/>
      <c r="W3076" s="44"/>
      <c r="X3076" s="23"/>
      <c r="Y3076" s="23"/>
      <c r="Z3076" s="45" t="s">
        <v>21</v>
      </c>
      <c r="AA3076" s="23"/>
    </row>
    <row r="3077" spans="1:27" ht="18" customHeight="1" x14ac:dyDescent="0.2">
      <c r="A3077" s="22" t="s">
        <v>3120</v>
      </c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</row>
    <row r="3078" spans="1:27" ht="18" customHeight="1" x14ac:dyDescent="0.2">
      <c r="A3078" s="24" t="s">
        <v>3093</v>
      </c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1"/>
    </row>
    <row r="3079" spans="1:27" x14ac:dyDescent="0.2">
      <c r="A3079" s="3" t="s">
        <v>19</v>
      </c>
      <c r="B3079" s="32" t="s">
        <v>3094</v>
      </c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1"/>
    </row>
    <row r="3080" spans="1:27" x14ac:dyDescent="0.2">
      <c r="A3080" s="2" t="s">
        <v>21</v>
      </c>
      <c r="B3080" s="22" t="s">
        <v>3121</v>
      </c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</row>
    <row r="3081" spans="1:27" ht="21" x14ac:dyDescent="0.2">
      <c r="A3081" s="41" t="s">
        <v>3122</v>
      </c>
      <c r="B3081" s="21"/>
      <c r="C3081" s="38" t="s">
        <v>3123</v>
      </c>
      <c r="D3081" s="20"/>
      <c r="E3081" s="21"/>
      <c r="F3081" s="5" t="s">
        <v>3124</v>
      </c>
      <c r="G3081" s="38"/>
      <c r="H3081" s="20"/>
      <c r="I3081" s="21"/>
      <c r="J3081" s="5"/>
      <c r="K3081" s="42">
        <v>24000</v>
      </c>
      <c r="L3081" s="21"/>
      <c r="M3081" s="6">
        <v>0</v>
      </c>
      <c r="N3081" s="42">
        <v>0</v>
      </c>
      <c r="O3081" s="21"/>
      <c r="P3081" s="42">
        <v>24000</v>
      </c>
      <c r="Q3081" s="21"/>
      <c r="R3081" s="7">
        <v>0</v>
      </c>
      <c r="S3081" s="4" t="s">
        <v>26</v>
      </c>
      <c r="T3081" s="41"/>
      <c r="U3081" s="20"/>
      <c r="V3081" s="21"/>
      <c r="W3081" s="41"/>
      <c r="X3081" s="20"/>
      <c r="Y3081" s="21"/>
      <c r="Z3081" s="38" t="s">
        <v>27</v>
      </c>
      <c r="AA3081" s="21"/>
    </row>
    <row r="3082" spans="1:27" x14ac:dyDescent="0.2">
      <c r="A3082" s="38" t="s">
        <v>21</v>
      </c>
      <c r="B3082" s="20"/>
      <c r="C3082" s="20"/>
      <c r="D3082" s="20"/>
      <c r="E3082" s="20"/>
      <c r="F3082" s="21"/>
      <c r="G3082" s="38" t="s">
        <v>28</v>
      </c>
      <c r="H3082" s="20"/>
      <c r="I3082" s="20"/>
      <c r="J3082" s="21"/>
      <c r="K3082" s="38" t="s">
        <v>29</v>
      </c>
      <c r="L3082" s="20"/>
      <c r="M3082" s="20"/>
      <c r="N3082" s="20"/>
      <c r="O3082" s="21"/>
      <c r="P3082" s="39" t="s">
        <v>30</v>
      </c>
      <c r="Q3082" s="40"/>
      <c r="R3082" s="8"/>
      <c r="S3082" s="39" t="s">
        <v>31</v>
      </c>
      <c r="T3082" s="20"/>
      <c r="U3082" s="20"/>
      <c r="V3082" s="40"/>
      <c r="W3082" s="35"/>
      <c r="X3082" s="20"/>
      <c r="Y3082" s="21"/>
      <c r="Z3082" s="36" t="s">
        <v>21</v>
      </c>
      <c r="AA3082" s="37"/>
    </row>
    <row r="3083" spans="1:27" ht="21" x14ac:dyDescent="0.2">
      <c r="A3083" s="41" t="s">
        <v>3125</v>
      </c>
      <c r="B3083" s="21"/>
      <c r="C3083" s="38" t="s">
        <v>3126</v>
      </c>
      <c r="D3083" s="20"/>
      <c r="E3083" s="21"/>
      <c r="F3083" s="5" t="s">
        <v>3124</v>
      </c>
      <c r="G3083" s="38"/>
      <c r="H3083" s="20"/>
      <c r="I3083" s="21"/>
      <c r="J3083" s="5"/>
      <c r="K3083" s="42">
        <v>24000</v>
      </c>
      <c r="L3083" s="21"/>
      <c r="M3083" s="6">
        <v>0</v>
      </c>
      <c r="N3083" s="42">
        <v>0</v>
      </c>
      <c r="O3083" s="21"/>
      <c r="P3083" s="42">
        <v>24000</v>
      </c>
      <c r="Q3083" s="21"/>
      <c r="R3083" s="7">
        <v>0</v>
      </c>
      <c r="S3083" s="4" t="s">
        <v>26</v>
      </c>
      <c r="T3083" s="41"/>
      <c r="U3083" s="20"/>
      <c r="V3083" s="21"/>
      <c r="W3083" s="41"/>
      <c r="X3083" s="20"/>
      <c r="Y3083" s="21"/>
      <c r="Z3083" s="38" t="s">
        <v>27</v>
      </c>
      <c r="AA3083" s="21"/>
    </row>
    <row r="3084" spans="1:27" x14ac:dyDescent="0.2">
      <c r="A3084" s="38" t="s">
        <v>21</v>
      </c>
      <c r="B3084" s="20"/>
      <c r="C3084" s="20"/>
      <c r="D3084" s="20"/>
      <c r="E3084" s="20"/>
      <c r="F3084" s="21"/>
      <c r="G3084" s="38" t="s">
        <v>28</v>
      </c>
      <c r="H3084" s="20"/>
      <c r="I3084" s="20"/>
      <c r="J3084" s="21"/>
      <c r="K3084" s="38" t="s">
        <v>29</v>
      </c>
      <c r="L3084" s="20"/>
      <c r="M3084" s="20"/>
      <c r="N3084" s="20"/>
      <c r="O3084" s="21"/>
      <c r="P3084" s="39" t="s">
        <v>30</v>
      </c>
      <c r="Q3084" s="40"/>
      <c r="R3084" s="8"/>
      <c r="S3084" s="39" t="s">
        <v>31</v>
      </c>
      <c r="T3084" s="20"/>
      <c r="U3084" s="20"/>
      <c r="V3084" s="40"/>
      <c r="W3084" s="35"/>
      <c r="X3084" s="20"/>
      <c r="Y3084" s="21"/>
      <c r="Z3084" s="36" t="s">
        <v>21</v>
      </c>
      <c r="AA3084" s="37"/>
    </row>
    <row r="3085" spans="1:27" x14ac:dyDescent="0.2">
      <c r="A3085" s="33" t="s">
        <v>21</v>
      </c>
      <c r="B3085" s="23"/>
      <c r="C3085" s="23"/>
      <c r="D3085" s="23"/>
      <c r="E3085" s="23"/>
      <c r="F3085" s="23"/>
      <c r="G3085" s="30" t="s">
        <v>32</v>
      </c>
      <c r="H3085" s="23"/>
      <c r="I3085" s="23"/>
      <c r="J3085" s="23"/>
      <c r="K3085" s="34">
        <v>48000</v>
      </c>
      <c r="L3085" s="23"/>
      <c r="M3085" s="9">
        <v>0</v>
      </c>
      <c r="N3085" s="34">
        <v>0</v>
      </c>
      <c r="O3085" s="23"/>
      <c r="P3085" s="34">
        <v>48000</v>
      </c>
      <c r="Q3085" s="23"/>
      <c r="R3085" s="10" t="s">
        <v>21</v>
      </c>
      <c r="S3085" s="10" t="s">
        <v>21</v>
      </c>
      <c r="T3085" s="30"/>
      <c r="U3085" s="23"/>
      <c r="V3085" s="23"/>
      <c r="W3085" s="30"/>
      <c r="X3085" s="23"/>
      <c r="Y3085" s="23"/>
      <c r="Z3085" s="31" t="s">
        <v>21</v>
      </c>
      <c r="AA3085" s="23"/>
    </row>
    <row r="3086" spans="1:27" x14ac:dyDescent="0.2">
      <c r="A3086" s="2" t="s">
        <v>21</v>
      </c>
      <c r="B3086" s="22" t="s">
        <v>3127</v>
      </c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</row>
    <row r="3087" spans="1:27" ht="21" x14ac:dyDescent="0.2">
      <c r="A3087" s="41" t="s">
        <v>3128</v>
      </c>
      <c r="B3087" s="21"/>
      <c r="C3087" s="38" t="s">
        <v>3129</v>
      </c>
      <c r="D3087" s="20"/>
      <c r="E3087" s="21"/>
      <c r="F3087" s="5" t="s">
        <v>3130</v>
      </c>
      <c r="G3087" s="38"/>
      <c r="H3087" s="20"/>
      <c r="I3087" s="21"/>
      <c r="J3087" s="5"/>
      <c r="K3087" s="42">
        <v>50000</v>
      </c>
      <c r="L3087" s="21"/>
      <c r="M3087" s="6">
        <v>0</v>
      </c>
      <c r="N3087" s="42">
        <v>0</v>
      </c>
      <c r="O3087" s="21"/>
      <c r="P3087" s="42">
        <v>50000</v>
      </c>
      <c r="Q3087" s="21"/>
      <c r="R3087" s="7">
        <v>0</v>
      </c>
      <c r="S3087" s="4" t="s">
        <v>26</v>
      </c>
      <c r="T3087" s="41"/>
      <c r="U3087" s="20"/>
      <c r="V3087" s="21"/>
      <c r="W3087" s="41"/>
      <c r="X3087" s="20"/>
      <c r="Y3087" s="21"/>
      <c r="Z3087" s="38" t="s">
        <v>27</v>
      </c>
      <c r="AA3087" s="21"/>
    </row>
    <row r="3088" spans="1:27" x14ac:dyDescent="0.2">
      <c r="A3088" s="38" t="s">
        <v>21</v>
      </c>
      <c r="B3088" s="20"/>
      <c r="C3088" s="20"/>
      <c r="D3088" s="20"/>
      <c r="E3088" s="20"/>
      <c r="F3088" s="21"/>
      <c r="G3088" s="38" t="s">
        <v>28</v>
      </c>
      <c r="H3088" s="20"/>
      <c r="I3088" s="20"/>
      <c r="J3088" s="21"/>
      <c r="K3088" s="38" t="s">
        <v>29</v>
      </c>
      <c r="L3088" s="20"/>
      <c r="M3088" s="20"/>
      <c r="N3088" s="20"/>
      <c r="O3088" s="21"/>
      <c r="P3088" s="39" t="s">
        <v>30</v>
      </c>
      <c r="Q3088" s="40"/>
      <c r="R3088" s="8"/>
      <c r="S3088" s="39" t="s">
        <v>31</v>
      </c>
      <c r="T3088" s="20"/>
      <c r="U3088" s="20"/>
      <c r="V3088" s="40"/>
      <c r="W3088" s="35"/>
      <c r="X3088" s="20"/>
      <c r="Y3088" s="21"/>
      <c r="Z3088" s="36" t="s">
        <v>21</v>
      </c>
      <c r="AA3088" s="37"/>
    </row>
    <row r="3089" spans="1:27" x14ac:dyDescent="0.2">
      <c r="A3089" s="33" t="s">
        <v>21</v>
      </c>
      <c r="B3089" s="23"/>
      <c r="C3089" s="23"/>
      <c r="D3089" s="23"/>
      <c r="E3089" s="23"/>
      <c r="F3089" s="23"/>
      <c r="G3089" s="30" t="s">
        <v>32</v>
      </c>
      <c r="H3089" s="23"/>
      <c r="I3089" s="23"/>
      <c r="J3089" s="23"/>
      <c r="K3089" s="34">
        <v>50000</v>
      </c>
      <c r="L3089" s="23"/>
      <c r="M3089" s="9">
        <v>0</v>
      </c>
      <c r="N3089" s="34">
        <v>0</v>
      </c>
      <c r="O3089" s="23"/>
      <c r="P3089" s="34">
        <v>50000</v>
      </c>
      <c r="Q3089" s="23"/>
      <c r="R3089" s="10" t="s">
        <v>21</v>
      </c>
      <c r="S3089" s="10" t="s">
        <v>21</v>
      </c>
      <c r="T3089" s="30"/>
      <c r="U3089" s="23"/>
      <c r="V3089" s="23"/>
      <c r="W3089" s="30"/>
      <c r="X3089" s="23"/>
      <c r="Y3089" s="23"/>
      <c r="Z3089" s="31" t="s">
        <v>21</v>
      </c>
      <c r="AA3089" s="23"/>
    </row>
    <row r="3090" spans="1:27" x14ac:dyDescent="0.2">
      <c r="A3090" s="33" t="s">
        <v>21</v>
      </c>
      <c r="B3090" s="23"/>
      <c r="C3090" s="23"/>
      <c r="D3090" s="23"/>
      <c r="E3090" s="23"/>
      <c r="F3090" s="23"/>
      <c r="G3090" s="30" t="s">
        <v>33</v>
      </c>
      <c r="H3090" s="23"/>
      <c r="I3090" s="23"/>
      <c r="J3090" s="23"/>
      <c r="K3090" s="34">
        <v>98000</v>
      </c>
      <c r="L3090" s="23"/>
      <c r="M3090" s="9">
        <v>0</v>
      </c>
      <c r="N3090" s="34">
        <v>0</v>
      </c>
      <c r="O3090" s="23"/>
      <c r="P3090" s="34">
        <v>98000</v>
      </c>
      <c r="Q3090" s="23"/>
      <c r="R3090" s="10" t="s">
        <v>21</v>
      </c>
      <c r="S3090" s="10" t="s">
        <v>21</v>
      </c>
      <c r="T3090" s="30"/>
      <c r="U3090" s="23"/>
      <c r="V3090" s="23"/>
      <c r="W3090" s="30"/>
      <c r="X3090" s="23"/>
      <c r="Y3090" s="23"/>
      <c r="Z3090" s="31" t="s">
        <v>21</v>
      </c>
      <c r="AA3090" s="23"/>
    </row>
    <row r="3091" spans="1:27" x14ac:dyDescent="0.2">
      <c r="A3091" s="33" t="s">
        <v>21</v>
      </c>
      <c r="B3091" s="23"/>
      <c r="C3091" s="23"/>
      <c r="D3091" s="23"/>
      <c r="E3091" s="23"/>
      <c r="F3091" s="23"/>
      <c r="G3091" s="30" t="s">
        <v>3090</v>
      </c>
      <c r="H3091" s="23"/>
      <c r="I3091" s="23"/>
      <c r="J3091" s="23"/>
      <c r="K3091" s="34">
        <v>98000</v>
      </c>
      <c r="L3091" s="23"/>
      <c r="M3091" s="9">
        <v>0</v>
      </c>
      <c r="N3091" s="34">
        <v>0</v>
      </c>
      <c r="O3091" s="23"/>
      <c r="P3091" s="34">
        <v>98000</v>
      </c>
      <c r="Q3091" s="23"/>
      <c r="R3091" s="10" t="s">
        <v>21</v>
      </c>
      <c r="S3091" s="10" t="s">
        <v>21</v>
      </c>
      <c r="T3091" s="30"/>
      <c r="U3091" s="23"/>
      <c r="V3091" s="23"/>
      <c r="W3091" s="30"/>
      <c r="X3091" s="23"/>
      <c r="Y3091" s="23"/>
      <c r="Z3091" s="31" t="s">
        <v>21</v>
      </c>
      <c r="AA3091" s="23"/>
    </row>
    <row r="3092" spans="1:27" x14ac:dyDescent="0.2">
      <c r="A3092" s="33" t="s">
        <v>21</v>
      </c>
      <c r="B3092" s="23"/>
      <c r="C3092" s="23"/>
      <c r="D3092" s="23"/>
      <c r="E3092" s="23"/>
      <c r="F3092" s="23"/>
      <c r="G3092" s="30" t="s">
        <v>3091</v>
      </c>
      <c r="H3092" s="23"/>
      <c r="I3092" s="23"/>
      <c r="J3092" s="23"/>
      <c r="K3092" s="46">
        <v>98000</v>
      </c>
      <c r="L3092" s="23"/>
      <c r="M3092" s="12">
        <v>0</v>
      </c>
      <c r="N3092" s="46">
        <v>0</v>
      </c>
      <c r="O3092" s="23"/>
      <c r="P3092" s="46">
        <v>98000</v>
      </c>
      <c r="Q3092" s="23"/>
      <c r="R3092" s="13" t="s">
        <v>21</v>
      </c>
      <c r="S3092" s="13" t="s">
        <v>21</v>
      </c>
      <c r="T3092" s="44"/>
      <c r="U3092" s="23"/>
      <c r="V3092" s="23"/>
      <c r="W3092" s="44"/>
      <c r="X3092" s="23"/>
      <c r="Y3092" s="23"/>
      <c r="Z3092" s="45" t="s">
        <v>21</v>
      </c>
      <c r="AA3092" s="23"/>
    </row>
    <row r="3093" spans="1:27" ht="18" customHeight="1" x14ac:dyDescent="0.2">
      <c r="A3093" s="22" t="s">
        <v>3131</v>
      </c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23"/>
      <c r="Q3093" s="23"/>
      <c r="R3093" s="23"/>
      <c r="S3093" s="23"/>
      <c r="T3093" s="23"/>
      <c r="U3093" s="23"/>
      <c r="V3093" s="23"/>
      <c r="W3093" s="23"/>
      <c r="X3093" s="23"/>
      <c r="Y3093" s="23"/>
      <c r="Z3093" s="23"/>
      <c r="AA3093" s="23"/>
    </row>
    <row r="3094" spans="1:27" ht="18" customHeight="1" x14ac:dyDescent="0.2">
      <c r="A3094" s="24" t="s">
        <v>3093</v>
      </c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1"/>
    </row>
    <row r="3095" spans="1:27" x14ac:dyDescent="0.2">
      <c r="A3095" s="3" t="s">
        <v>19</v>
      </c>
      <c r="B3095" s="32" t="s">
        <v>3094</v>
      </c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1"/>
    </row>
    <row r="3096" spans="1:27" x14ac:dyDescent="0.2">
      <c r="A3096" s="2" t="s">
        <v>21</v>
      </c>
      <c r="B3096" s="22" t="s">
        <v>3132</v>
      </c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</row>
    <row r="3097" spans="1:27" x14ac:dyDescent="0.2">
      <c r="A3097" s="41" t="s">
        <v>3133</v>
      </c>
      <c r="B3097" s="21"/>
      <c r="C3097" s="38" t="s">
        <v>3134</v>
      </c>
      <c r="D3097" s="20"/>
      <c r="E3097" s="21"/>
      <c r="F3097" s="5" t="s">
        <v>3135</v>
      </c>
      <c r="G3097" s="38"/>
      <c r="H3097" s="20"/>
      <c r="I3097" s="21"/>
      <c r="J3097" s="5"/>
      <c r="K3097" s="42">
        <v>12000</v>
      </c>
      <c r="L3097" s="21"/>
      <c r="M3097" s="6">
        <v>0</v>
      </c>
      <c r="N3097" s="42">
        <v>0</v>
      </c>
      <c r="O3097" s="21"/>
      <c r="P3097" s="42">
        <v>12000</v>
      </c>
      <c r="Q3097" s="21"/>
      <c r="R3097" s="7">
        <v>0</v>
      </c>
      <c r="S3097" s="4" t="s">
        <v>26</v>
      </c>
      <c r="T3097" s="41"/>
      <c r="U3097" s="20"/>
      <c r="V3097" s="21"/>
      <c r="W3097" s="41"/>
      <c r="X3097" s="20"/>
      <c r="Y3097" s="21"/>
      <c r="Z3097" s="38" t="s">
        <v>27</v>
      </c>
      <c r="AA3097" s="21"/>
    </row>
    <row r="3098" spans="1:27" x14ac:dyDescent="0.2">
      <c r="A3098" s="38" t="s">
        <v>21</v>
      </c>
      <c r="B3098" s="20"/>
      <c r="C3098" s="20"/>
      <c r="D3098" s="20"/>
      <c r="E3098" s="20"/>
      <c r="F3098" s="21"/>
      <c r="G3098" s="38" t="s">
        <v>28</v>
      </c>
      <c r="H3098" s="20"/>
      <c r="I3098" s="20"/>
      <c r="J3098" s="21"/>
      <c r="K3098" s="38" t="s">
        <v>29</v>
      </c>
      <c r="L3098" s="20"/>
      <c r="M3098" s="20"/>
      <c r="N3098" s="20"/>
      <c r="O3098" s="21"/>
      <c r="P3098" s="39" t="s">
        <v>30</v>
      </c>
      <c r="Q3098" s="40"/>
      <c r="R3098" s="8"/>
      <c r="S3098" s="39" t="s">
        <v>31</v>
      </c>
      <c r="T3098" s="20"/>
      <c r="U3098" s="20"/>
      <c r="V3098" s="40"/>
      <c r="W3098" s="35"/>
      <c r="X3098" s="20"/>
      <c r="Y3098" s="21"/>
      <c r="Z3098" s="36" t="s">
        <v>21</v>
      </c>
      <c r="AA3098" s="37"/>
    </row>
    <row r="3099" spans="1:27" x14ac:dyDescent="0.2">
      <c r="A3099" s="41" t="s">
        <v>3136</v>
      </c>
      <c r="B3099" s="21"/>
      <c r="C3099" s="38" t="s">
        <v>3137</v>
      </c>
      <c r="D3099" s="20"/>
      <c r="E3099" s="21"/>
      <c r="F3099" s="5" t="s">
        <v>3135</v>
      </c>
      <c r="G3099" s="38"/>
      <c r="H3099" s="20"/>
      <c r="I3099" s="21"/>
      <c r="J3099" s="5"/>
      <c r="K3099" s="42">
        <v>12000</v>
      </c>
      <c r="L3099" s="21"/>
      <c r="M3099" s="6">
        <v>0</v>
      </c>
      <c r="N3099" s="42">
        <v>0</v>
      </c>
      <c r="O3099" s="21"/>
      <c r="P3099" s="42">
        <v>12000</v>
      </c>
      <c r="Q3099" s="21"/>
      <c r="R3099" s="7">
        <v>0</v>
      </c>
      <c r="S3099" s="4" t="s">
        <v>26</v>
      </c>
      <c r="T3099" s="41"/>
      <c r="U3099" s="20"/>
      <c r="V3099" s="21"/>
      <c r="W3099" s="41"/>
      <c r="X3099" s="20"/>
      <c r="Y3099" s="21"/>
      <c r="Z3099" s="38" t="s">
        <v>27</v>
      </c>
      <c r="AA3099" s="21"/>
    </row>
    <row r="3100" spans="1:27" x14ac:dyDescent="0.2">
      <c r="A3100" s="38" t="s">
        <v>21</v>
      </c>
      <c r="B3100" s="20"/>
      <c r="C3100" s="20"/>
      <c r="D3100" s="20"/>
      <c r="E3100" s="20"/>
      <c r="F3100" s="21"/>
      <c r="G3100" s="38" t="s">
        <v>28</v>
      </c>
      <c r="H3100" s="20"/>
      <c r="I3100" s="20"/>
      <c r="J3100" s="21"/>
      <c r="K3100" s="38" t="s">
        <v>29</v>
      </c>
      <c r="L3100" s="20"/>
      <c r="M3100" s="20"/>
      <c r="N3100" s="20"/>
      <c r="O3100" s="21"/>
      <c r="P3100" s="39" t="s">
        <v>30</v>
      </c>
      <c r="Q3100" s="40"/>
      <c r="R3100" s="8"/>
      <c r="S3100" s="39" t="s">
        <v>31</v>
      </c>
      <c r="T3100" s="20"/>
      <c r="U3100" s="20"/>
      <c r="V3100" s="40"/>
      <c r="W3100" s="35"/>
      <c r="X3100" s="20"/>
      <c r="Y3100" s="21"/>
      <c r="Z3100" s="36" t="s">
        <v>21</v>
      </c>
      <c r="AA3100" s="37"/>
    </row>
    <row r="3101" spans="1:27" x14ac:dyDescent="0.2">
      <c r="A3101" s="41" t="s">
        <v>3138</v>
      </c>
      <c r="B3101" s="21"/>
      <c r="C3101" s="38" t="s">
        <v>3139</v>
      </c>
      <c r="D3101" s="20"/>
      <c r="E3101" s="21"/>
      <c r="F3101" s="5" t="s">
        <v>3135</v>
      </c>
      <c r="G3101" s="38"/>
      <c r="H3101" s="20"/>
      <c r="I3101" s="21"/>
      <c r="J3101" s="5"/>
      <c r="K3101" s="42">
        <v>12000</v>
      </c>
      <c r="L3101" s="21"/>
      <c r="M3101" s="6">
        <v>0</v>
      </c>
      <c r="N3101" s="42">
        <v>0</v>
      </c>
      <c r="O3101" s="21"/>
      <c r="P3101" s="42">
        <v>12000</v>
      </c>
      <c r="Q3101" s="21"/>
      <c r="R3101" s="7">
        <v>0</v>
      </c>
      <c r="S3101" s="4" t="s">
        <v>26</v>
      </c>
      <c r="T3101" s="41"/>
      <c r="U3101" s="20"/>
      <c r="V3101" s="21"/>
      <c r="W3101" s="41"/>
      <c r="X3101" s="20"/>
      <c r="Y3101" s="21"/>
      <c r="Z3101" s="38" t="s">
        <v>27</v>
      </c>
      <c r="AA3101" s="21"/>
    </row>
    <row r="3102" spans="1:27" x14ac:dyDescent="0.2">
      <c r="A3102" s="38" t="s">
        <v>21</v>
      </c>
      <c r="B3102" s="20"/>
      <c r="C3102" s="20"/>
      <c r="D3102" s="20"/>
      <c r="E3102" s="20"/>
      <c r="F3102" s="21"/>
      <c r="G3102" s="38" t="s">
        <v>28</v>
      </c>
      <c r="H3102" s="20"/>
      <c r="I3102" s="20"/>
      <c r="J3102" s="21"/>
      <c r="K3102" s="38" t="s">
        <v>29</v>
      </c>
      <c r="L3102" s="20"/>
      <c r="M3102" s="20"/>
      <c r="N3102" s="20"/>
      <c r="O3102" s="21"/>
      <c r="P3102" s="39" t="s">
        <v>30</v>
      </c>
      <c r="Q3102" s="40"/>
      <c r="R3102" s="8"/>
      <c r="S3102" s="39" t="s">
        <v>31</v>
      </c>
      <c r="T3102" s="20"/>
      <c r="U3102" s="20"/>
      <c r="V3102" s="40"/>
      <c r="W3102" s="35"/>
      <c r="X3102" s="20"/>
      <c r="Y3102" s="21"/>
      <c r="Z3102" s="36" t="s">
        <v>21</v>
      </c>
      <c r="AA3102" s="37"/>
    </row>
    <row r="3103" spans="1:27" x14ac:dyDescent="0.2">
      <c r="A3103" s="33" t="s">
        <v>21</v>
      </c>
      <c r="B3103" s="23"/>
      <c r="C3103" s="23"/>
      <c r="D3103" s="23"/>
      <c r="E3103" s="23"/>
      <c r="F3103" s="23"/>
      <c r="G3103" s="30" t="s">
        <v>32</v>
      </c>
      <c r="H3103" s="23"/>
      <c r="I3103" s="23"/>
      <c r="J3103" s="23"/>
      <c r="K3103" s="34">
        <v>36000</v>
      </c>
      <c r="L3103" s="23"/>
      <c r="M3103" s="9">
        <v>0</v>
      </c>
      <c r="N3103" s="34">
        <v>0</v>
      </c>
      <c r="O3103" s="23"/>
      <c r="P3103" s="34">
        <v>36000</v>
      </c>
      <c r="Q3103" s="23"/>
      <c r="R3103" s="10" t="s">
        <v>21</v>
      </c>
      <c r="S3103" s="10" t="s">
        <v>21</v>
      </c>
      <c r="T3103" s="30"/>
      <c r="U3103" s="23"/>
      <c r="V3103" s="23"/>
      <c r="W3103" s="30"/>
      <c r="X3103" s="23"/>
      <c r="Y3103" s="23"/>
      <c r="Z3103" s="31" t="s">
        <v>21</v>
      </c>
      <c r="AA3103" s="23"/>
    </row>
    <row r="3104" spans="1:27" x14ac:dyDescent="0.2">
      <c r="A3104" s="33" t="s">
        <v>21</v>
      </c>
      <c r="B3104" s="23"/>
      <c r="C3104" s="23"/>
      <c r="D3104" s="23"/>
      <c r="E3104" s="23"/>
      <c r="F3104" s="23"/>
      <c r="G3104" s="30" t="s">
        <v>33</v>
      </c>
      <c r="H3104" s="23"/>
      <c r="I3104" s="23"/>
      <c r="J3104" s="23"/>
      <c r="K3104" s="34">
        <v>36000</v>
      </c>
      <c r="L3104" s="23"/>
      <c r="M3104" s="9">
        <v>0</v>
      </c>
      <c r="N3104" s="34">
        <v>0</v>
      </c>
      <c r="O3104" s="23"/>
      <c r="P3104" s="34">
        <v>36000</v>
      </c>
      <c r="Q3104" s="23"/>
      <c r="R3104" s="10" t="s">
        <v>21</v>
      </c>
      <c r="S3104" s="10" t="s">
        <v>21</v>
      </c>
      <c r="T3104" s="30"/>
      <c r="U3104" s="23"/>
      <c r="V3104" s="23"/>
      <c r="W3104" s="30"/>
      <c r="X3104" s="23"/>
      <c r="Y3104" s="23"/>
      <c r="Z3104" s="31" t="s">
        <v>21</v>
      </c>
      <c r="AA3104" s="23"/>
    </row>
    <row r="3105" spans="1:27" x14ac:dyDescent="0.2">
      <c r="A3105" s="33" t="s">
        <v>21</v>
      </c>
      <c r="B3105" s="23"/>
      <c r="C3105" s="23"/>
      <c r="D3105" s="23"/>
      <c r="E3105" s="23"/>
      <c r="F3105" s="23"/>
      <c r="G3105" s="30" t="s">
        <v>3090</v>
      </c>
      <c r="H3105" s="23"/>
      <c r="I3105" s="23"/>
      <c r="J3105" s="23"/>
      <c r="K3105" s="34">
        <v>36000</v>
      </c>
      <c r="L3105" s="23"/>
      <c r="M3105" s="9">
        <v>0</v>
      </c>
      <c r="N3105" s="34">
        <v>0</v>
      </c>
      <c r="O3105" s="23"/>
      <c r="P3105" s="34">
        <v>36000</v>
      </c>
      <c r="Q3105" s="23"/>
      <c r="R3105" s="10" t="s">
        <v>21</v>
      </c>
      <c r="S3105" s="10" t="s">
        <v>21</v>
      </c>
      <c r="T3105" s="30"/>
      <c r="U3105" s="23"/>
      <c r="V3105" s="23"/>
      <c r="W3105" s="30"/>
      <c r="X3105" s="23"/>
      <c r="Y3105" s="23"/>
      <c r="Z3105" s="31" t="s">
        <v>21</v>
      </c>
      <c r="AA3105" s="23"/>
    </row>
    <row r="3106" spans="1:27" x14ac:dyDescent="0.2">
      <c r="A3106" s="33" t="s">
        <v>21</v>
      </c>
      <c r="B3106" s="23"/>
      <c r="C3106" s="23"/>
      <c r="D3106" s="23"/>
      <c r="E3106" s="23"/>
      <c r="F3106" s="23"/>
      <c r="G3106" s="30" t="s">
        <v>3091</v>
      </c>
      <c r="H3106" s="23"/>
      <c r="I3106" s="23"/>
      <c r="J3106" s="23"/>
      <c r="K3106" s="46">
        <v>36000</v>
      </c>
      <c r="L3106" s="23"/>
      <c r="M3106" s="12">
        <v>0</v>
      </c>
      <c r="N3106" s="46">
        <v>0</v>
      </c>
      <c r="O3106" s="23"/>
      <c r="P3106" s="46">
        <v>36000</v>
      </c>
      <c r="Q3106" s="23"/>
      <c r="R3106" s="13" t="s">
        <v>21</v>
      </c>
      <c r="S3106" s="13" t="s">
        <v>21</v>
      </c>
      <c r="T3106" s="44"/>
      <c r="U3106" s="23"/>
      <c r="V3106" s="23"/>
      <c r="W3106" s="44"/>
      <c r="X3106" s="23"/>
      <c r="Y3106" s="23"/>
      <c r="Z3106" s="45" t="s">
        <v>21</v>
      </c>
      <c r="AA3106" s="23"/>
    </row>
    <row r="3107" spans="1:27" ht="0" hidden="1" customHeight="1" x14ac:dyDescent="0.2"/>
    <row r="3110" spans="1:27" ht="14.25" customHeight="1" x14ac:dyDescent="0.2">
      <c r="F3110" s="14"/>
      <c r="G3110" s="14"/>
      <c r="H3110" s="47" t="s">
        <v>3140</v>
      </c>
      <c r="I3110" s="47"/>
      <c r="J3110" s="47"/>
      <c r="K3110" s="14"/>
      <c r="L3110" s="15">
        <v>7982809.5</v>
      </c>
      <c r="M3110" s="12">
        <v>0</v>
      </c>
      <c r="O3110" s="15">
        <v>0</v>
      </c>
      <c r="P3110" s="15">
        <v>7982809.5</v>
      </c>
    </row>
    <row r="3111" spans="1:27" x14ac:dyDescent="0.2">
      <c r="H3111" s="16" t="s">
        <v>3141</v>
      </c>
      <c r="P3111" s="17">
        <f>SUM(P3076+P3092+P3106)</f>
        <v>5582500</v>
      </c>
    </row>
    <row r="3112" spans="1:27" x14ac:dyDescent="0.2">
      <c r="H3112" s="16" t="s">
        <v>3142</v>
      </c>
      <c r="I3112" s="16"/>
      <c r="J3112" s="16"/>
      <c r="P3112" s="18">
        <f>SUM(P3110:P3111)</f>
        <v>13565309.5</v>
      </c>
    </row>
  </sheetData>
  <mergeCells count="23740">
    <mergeCell ref="T3106:V3106"/>
    <mergeCell ref="W3106:Y3106"/>
    <mergeCell ref="Z3106:AA3106"/>
    <mergeCell ref="H3110:J3110"/>
    <mergeCell ref="A3106:F3106"/>
    <mergeCell ref="G3106:J3106"/>
    <mergeCell ref="K3106:L3106"/>
    <mergeCell ref="N3106:O3106"/>
    <mergeCell ref="P3106:Q3106"/>
    <mergeCell ref="T3104:V3104"/>
    <mergeCell ref="W3104:Y3104"/>
    <mergeCell ref="Z3104:AA3104"/>
    <mergeCell ref="A3105:F3105"/>
    <mergeCell ref="G3105:J3105"/>
    <mergeCell ref="K3105:L3105"/>
    <mergeCell ref="N3105:O3105"/>
    <mergeCell ref="P3105:Q3105"/>
    <mergeCell ref="T3105:V3105"/>
    <mergeCell ref="W3105:Y3105"/>
    <mergeCell ref="Z3105:AA3105"/>
    <mergeCell ref="A3104:F3104"/>
    <mergeCell ref="G3104:J3104"/>
    <mergeCell ref="K3104:L3104"/>
    <mergeCell ref="N3104:O3104"/>
    <mergeCell ref="P3104:Q3104"/>
    <mergeCell ref="W3102:Y3102"/>
    <mergeCell ref="Z3102:AA3102"/>
    <mergeCell ref="A3103:F3103"/>
    <mergeCell ref="G3103:J3103"/>
    <mergeCell ref="K3103:L3103"/>
    <mergeCell ref="N3103:O3103"/>
    <mergeCell ref="P3103:Q3103"/>
    <mergeCell ref="T3103:V3103"/>
    <mergeCell ref="W3103:Y3103"/>
    <mergeCell ref="Z3103:AA3103"/>
    <mergeCell ref="A3102:F3102"/>
    <mergeCell ref="G3102:J3102"/>
    <mergeCell ref="K3102:O3102"/>
    <mergeCell ref="P3102:Q3102"/>
    <mergeCell ref="S3102:V3102"/>
    <mergeCell ref="W3100:Y3100"/>
    <mergeCell ref="Z3100:AA3100"/>
    <mergeCell ref="A3101:B3101"/>
    <mergeCell ref="C3101:E3101"/>
    <mergeCell ref="G3101:I3101"/>
    <mergeCell ref="K3101:L3101"/>
    <mergeCell ref="N3101:O3101"/>
    <mergeCell ref="P3101:Q3101"/>
    <mergeCell ref="T3101:V3101"/>
    <mergeCell ref="W3101:Y3101"/>
    <mergeCell ref="Z3101:AA3101"/>
    <mergeCell ref="A3100:F3100"/>
    <mergeCell ref="G3100:J3100"/>
    <mergeCell ref="K3100:O3100"/>
    <mergeCell ref="P3100:Q3100"/>
    <mergeCell ref="S3100:V3100"/>
    <mergeCell ref="W3098:Y3098"/>
    <mergeCell ref="Z3098:AA3098"/>
    <mergeCell ref="A3099:B3099"/>
    <mergeCell ref="C3099:E3099"/>
    <mergeCell ref="G3099:I3099"/>
    <mergeCell ref="K3099:L3099"/>
    <mergeCell ref="N3099:O3099"/>
    <mergeCell ref="P3099:Q3099"/>
    <mergeCell ref="T3099:V3099"/>
    <mergeCell ref="W3099:Y3099"/>
    <mergeCell ref="Z3099:AA3099"/>
    <mergeCell ref="A3098:F3098"/>
    <mergeCell ref="G3098:J3098"/>
    <mergeCell ref="K3098:O3098"/>
    <mergeCell ref="P3098:Q3098"/>
    <mergeCell ref="S3098:V3098"/>
    <mergeCell ref="B3095:AA3095"/>
    <mergeCell ref="B3096:AA3096"/>
    <mergeCell ref="A3097:B3097"/>
    <mergeCell ref="C3097:E3097"/>
    <mergeCell ref="G3097:I3097"/>
    <mergeCell ref="K3097:L3097"/>
    <mergeCell ref="N3097:O3097"/>
    <mergeCell ref="P3097:Q3097"/>
    <mergeCell ref="T3097:V3097"/>
    <mergeCell ref="W3097:Y3097"/>
    <mergeCell ref="Z3097:AA3097"/>
    <mergeCell ref="T3092:V3092"/>
    <mergeCell ref="W3092:Y3092"/>
    <mergeCell ref="Z3092:AA3092"/>
    <mergeCell ref="A3093:AA3093"/>
    <mergeCell ref="A3094:AA3094"/>
    <mergeCell ref="A3092:F3092"/>
    <mergeCell ref="G3092:J3092"/>
    <mergeCell ref="K3092:L3092"/>
    <mergeCell ref="N3092:O3092"/>
    <mergeCell ref="P3092:Q3092"/>
    <mergeCell ref="T3090:V3090"/>
    <mergeCell ref="W3090:Y3090"/>
    <mergeCell ref="Z3090:AA3090"/>
    <mergeCell ref="A3091:F3091"/>
    <mergeCell ref="G3091:J3091"/>
    <mergeCell ref="K3091:L3091"/>
    <mergeCell ref="N3091:O3091"/>
    <mergeCell ref="P3091:Q3091"/>
    <mergeCell ref="T3091:V3091"/>
    <mergeCell ref="W3091:Y3091"/>
    <mergeCell ref="Z3091:AA3091"/>
    <mergeCell ref="A3090:F3090"/>
    <mergeCell ref="G3090:J3090"/>
    <mergeCell ref="K3090:L3090"/>
    <mergeCell ref="N3090:O3090"/>
    <mergeCell ref="P3090:Q3090"/>
    <mergeCell ref="W3088:Y3088"/>
    <mergeCell ref="Z3088:AA3088"/>
    <mergeCell ref="A3089:F3089"/>
    <mergeCell ref="G3089:J3089"/>
    <mergeCell ref="K3089:L3089"/>
    <mergeCell ref="N3089:O3089"/>
    <mergeCell ref="P3089:Q3089"/>
    <mergeCell ref="T3089:V3089"/>
    <mergeCell ref="W3089:Y3089"/>
    <mergeCell ref="Z3089:AA3089"/>
    <mergeCell ref="A3088:F3088"/>
    <mergeCell ref="G3088:J3088"/>
    <mergeCell ref="K3088:O3088"/>
    <mergeCell ref="P3088:Q3088"/>
    <mergeCell ref="S3088:V3088"/>
    <mergeCell ref="B3086:AA3086"/>
    <mergeCell ref="A3087:B3087"/>
    <mergeCell ref="C3087:E3087"/>
    <mergeCell ref="G3087:I3087"/>
    <mergeCell ref="K3087:L3087"/>
    <mergeCell ref="N3087:O3087"/>
    <mergeCell ref="P3087:Q3087"/>
    <mergeCell ref="T3087:V3087"/>
    <mergeCell ref="W3087:Y3087"/>
    <mergeCell ref="Z3087:AA3087"/>
    <mergeCell ref="W3084:Y3084"/>
    <mergeCell ref="Z3084:AA3084"/>
    <mergeCell ref="A3085:F3085"/>
    <mergeCell ref="G3085:J3085"/>
    <mergeCell ref="K3085:L3085"/>
    <mergeCell ref="N3085:O3085"/>
    <mergeCell ref="P3085:Q3085"/>
    <mergeCell ref="T3085:V3085"/>
    <mergeCell ref="W3085:Y3085"/>
    <mergeCell ref="Z3085:AA3085"/>
    <mergeCell ref="A3084:F3084"/>
    <mergeCell ref="G3084:J3084"/>
    <mergeCell ref="K3084:O3084"/>
    <mergeCell ref="P3084:Q3084"/>
    <mergeCell ref="S3084:V3084"/>
    <mergeCell ref="W3082:Y3082"/>
    <mergeCell ref="Z3082:AA3082"/>
    <mergeCell ref="A3083:B3083"/>
    <mergeCell ref="C3083:E3083"/>
    <mergeCell ref="G3083:I3083"/>
    <mergeCell ref="K3083:L3083"/>
    <mergeCell ref="N3083:O3083"/>
    <mergeCell ref="P3083:Q3083"/>
    <mergeCell ref="T3083:V3083"/>
    <mergeCell ref="W3083:Y3083"/>
    <mergeCell ref="Z3083:AA3083"/>
    <mergeCell ref="A3082:F3082"/>
    <mergeCell ref="G3082:J3082"/>
    <mergeCell ref="K3082:O3082"/>
    <mergeCell ref="P3082:Q3082"/>
    <mergeCell ref="S3082:V3082"/>
    <mergeCell ref="B3079:AA3079"/>
    <mergeCell ref="B3080:AA3080"/>
    <mergeCell ref="A3081:B3081"/>
    <mergeCell ref="C3081:E3081"/>
    <mergeCell ref="G3081:I3081"/>
    <mergeCell ref="K3081:L3081"/>
    <mergeCell ref="N3081:O3081"/>
    <mergeCell ref="P3081:Q3081"/>
    <mergeCell ref="T3081:V3081"/>
    <mergeCell ref="W3081:Y3081"/>
    <mergeCell ref="Z3081:AA3081"/>
    <mergeCell ref="T3076:V3076"/>
    <mergeCell ref="W3076:Y3076"/>
    <mergeCell ref="Z3076:AA3076"/>
    <mergeCell ref="A3077:AA3077"/>
    <mergeCell ref="A3078:AA3078"/>
    <mergeCell ref="A3076:F3076"/>
    <mergeCell ref="G3076:J3076"/>
    <mergeCell ref="K3076:L3076"/>
    <mergeCell ref="N3076:O3076"/>
    <mergeCell ref="P3076:Q3076"/>
    <mergeCell ref="T3074:V3074"/>
    <mergeCell ref="W3074:Y3074"/>
    <mergeCell ref="Z3074:AA3074"/>
    <mergeCell ref="A3075:F3075"/>
    <mergeCell ref="G3075:J3075"/>
    <mergeCell ref="K3075:L3075"/>
    <mergeCell ref="N3075:O3075"/>
    <mergeCell ref="P3075:Q3075"/>
    <mergeCell ref="T3075:V3075"/>
    <mergeCell ref="W3075:Y3075"/>
    <mergeCell ref="Z3075:AA3075"/>
    <mergeCell ref="A3074:F3074"/>
    <mergeCell ref="G3074:J3074"/>
    <mergeCell ref="K3074:L3074"/>
    <mergeCell ref="N3074:O3074"/>
    <mergeCell ref="P3074:Q3074"/>
    <mergeCell ref="W3072:Y3072"/>
    <mergeCell ref="Z3072:AA3072"/>
    <mergeCell ref="A3073:F3073"/>
    <mergeCell ref="G3073:J3073"/>
    <mergeCell ref="K3073:L3073"/>
    <mergeCell ref="N3073:O3073"/>
    <mergeCell ref="P3073:Q3073"/>
    <mergeCell ref="T3073:V3073"/>
    <mergeCell ref="W3073:Y3073"/>
    <mergeCell ref="Z3073:AA3073"/>
    <mergeCell ref="A3072:F3072"/>
    <mergeCell ref="G3072:J3072"/>
    <mergeCell ref="K3072:O3072"/>
    <mergeCell ref="P3072:Q3072"/>
    <mergeCell ref="S3072:V3072"/>
    <mergeCell ref="B3070:AA3070"/>
    <mergeCell ref="A3071:B3071"/>
    <mergeCell ref="C3071:E3071"/>
    <mergeCell ref="G3071:I3071"/>
    <mergeCell ref="K3071:L3071"/>
    <mergeCell ref="N3071:O3071"/>
    <mergeCell ref="P3071:Q3071"/>
    <mergeCell ref="T3071:V3071"/>
    <mergeCell ref="W3071:Y3071"/>
    <mergeCell ref="Z3071:AA3071"/>
    <mergeCell ref="W3068:Y3068"/>
    <mergeCell ref="Z3068:AA3068"/>
    <mergeCell ref="A3069:F3069"/>
    <mergeCell ref="G3069:J3069"/>
    <mergeCell ref="K3069:L3069"/>
    <mergeCell ref="N3069:O3069"/>
    <mergeCell ref="P3069:Q3069"/>
    <mergeCell ref="T3069:V3069"/>
    <mergeCell ref="W3069:Y3069"/>
    <mergeCell ref="Z3069:AA3069"/>
    <mergeCell ref="A3068:F3068"/>
    <mergeCell ref="G3068:J3068"/>
    <mergeCell ref="K3068:O3068"/>
    <mergeCell ref="P3068:Q3068"/>
    <mergeCell ref="S3068:V3068"/>
    <mergeCell ref="B3066:AA3066"/>
    <mergeCell ref="A3067:B3067"/>
    <mergeCell ref="C3067:E3067"/>
    <mergeCell ref="G3067:I3067"/>
    <mergeCell ref="K3067:L3067"/>
    <mergeCell ref="N3067:O3067"/>
    <mergeCell ref="P3067:Q3067"/>
    <mergeCell ref="T3067:V3067"/>
    <mergeCell ref="W3067:Y3067"/>
    <mergeCell ref="Z3067:AA3067"/>
    <mergeCell ref="W3064:Y3064"/>
    <mergeCell ref="Z3064:AA3064"/>
    <mergeCell ref="A3065:F3065"/>
    <mergeCell ref="G3065:J3065"/>
    <mergeCell ref="K3065:L3065"/>
    <mergeCell ref="N3065:O3065"/>
    <mergeCell ref="P3065:Q3065"/>
    <mergeCell ref="T3065:V3065"/>
    <mergeCell ref="W3065:Y3065"/>
    <mergeCell ref="Z3065:AA3065"/>
    <mergeCell ref="A3064:F3064"/>
    <mergeCell ref="G3064:J3064"/>
    <mergeCell ref="K3064:O3064"/>
    <mergeCell ref="P3064:Q3064"/>
    <mergeCell ref="S3064:V3064"/>
    <mergeCell ref="B3062:AA3062"/>
    <mergeCell ref="A3063:B3063"/>
    <mergeCell ref="C3063:E3063"/>
    <mergeCell ref="G3063:I3063"/>
    <mergeCell ref="K3063:L3063"/>
    <mergeCell ref="N3063:O3063"/>
    <mergeCell ref="P3063:Q3063"/>
    <mergeCell ref="T3063:V3063"/>
    <mergeCell ref="W3063:Y3063"/>
    <mergeCell ref="Z3063:AA3063"/>
    <mergeCell ref="W3060:Y3060"/>
    <mergeCell ref="Z3060:AA3060"/>
    <mergeCell ref="A3061:F3061"/>
    <mergeCell ref="G3061:J3061"/>
    <mergeCell ref="K3061:L3061"/>
    <mergeCell ref="N3061:O3061"/>
    <mergeCell ref="P3061:Q3061"/>
    <mergeCell ref="T3061:V3061"/>
    <mergeCell ref="W3061:Y3061"/>
    <mergeCell ref="Z3061:AA3061"/>
    <mergeCell ref="A3060:F3060"/>
    <mergeCell ref="G3060:J3060"/>
    <mergeCell ref="K3060:O3060"/>
    <mergeCell ref="P3060:Q3060"/>
    <mergeCell ref="S3060:V3060"/>
    <mergeCell ref="B3058:AA3058"/>
    <mergeCell ref="A3059:B3059"/>
    <mergeCell ref="C3059:E3059"/>
    <mergeCell ref="G3059:I3059"/>
    <mergeCell ref="K3059:L3059"/>
    <mergeCell ref="N3059:O3059"/>
    <mergeCell ref="P3059:Q3059"/>
    <mergeCell ref="T3059:V3059"/>
    <mergeCell ref="W3059:Y3059"/>
    <mergeCell ref="Z3059:AA3059"/>
    <mergeCell ref="W3056:Y3056"/>
    <mergeCell ref="Z3056:AA3056"/>
    <mergeCell ref="A3057:F3057"/>
    <mergeCell ref="G3057:J3057"/>
    <mergeCell ref="K3057:L3057"/>
    <mergeCell ref="N3057:O3057"/>
    <mergeCell ref="P3057:Q3057"/>
    <mergeCell ref="T3057:V3057"/>
    <mergeCell ref="W3057:Y3057"/>
    <mergeCell ref="Z3057:AA3057"/>
    <mergeCell ref="A3056:F3056"/>
    <mergeCell ref="G3056:J3056"/>
    <mergeCell ref="K3056:O3056"/>
    <mergeCell ref="P3056:Q3056"/>
    <mergeCell ref="S3056:V3056"/>
    <mergeCell ref="B3054:AA3054"/>
    <mergeCell ref="A3055:B3055"/>
    <mergeCell ref="C3055:E3055"/>
    <mergeCell ref="G3055:I3055"/>
    <mergeCell ref="K3055:L3055"/>
    <mergeCell ref="N3055:O3055"/>
    <mergeCell ref="P3055:Q3055"/>
    <mergeCell ref="T3055:V3055"/>
    <mergeCell ref="W3055:Y3055"/>
    <mergeCell ref="Z3055:AA3055"/>
    <mergeCell ref="W3052:Y3052"/>
    <mergeCell ref="Z3052:AA3052"/>
    <mergeCell ref="A3053:F3053"/>
    <mergeCell ref="G3053:J3053"/>
    <mergeCell ref="K3053:L3053"/>
    <mergeCell ref="N3053:O3053"/>
    <mergeCell ref="P3053:Q3053"/>
    <mergeCell ref="T3053:V3053"/>
    <mergeCell ref="W3053:Y3053"/>
    <mergeCell ref="Z3053:AA3053"/>
    <mergeCell ref="A3052:F3052"/>
    <mergeCell ref="G3052:J3052"/>
    <mergeCell ref="K3052:O3052"/>
    <mergeCell ref="P3052:Q3052"/>
    <mergeCell ref="S3052:V3052"/>
    <mergeCell ref="B3049:AA3049"/>
    <mergeCell ref="B3050:AA3050"/>
    <mergeCell ref="A3051:B3051"/>
    <mergeCell ref="C3051:E3051"/>
    <mergeCell ref="G3051:I3051"/>
    <mergeCell ref="K3051:L3051"/>
    <mergeCell ref="N3051:O3051"/>
    <mergeCell ref="P3051:Q3051"/>
    <mergeCell ref="T3051:V3051"/>
    <mergeCell ref="W3051:Y3051"/>
    <mergeCell ref="Z3051:AA3051"/>
    <mergeCell ref="T3046:V3046"/>
    <mergeCell ref="W3046:Y3046"/>
    <mergeCell ref="Z3046:AA3046"/>
    <mergeCell ref="A3047:AA3047"/>
    <mergeCell ref="A3048:AA3048"/>
    <mergeCell ref="A3046:F3046"/>
    <mergeCell ref="G3046:J3046"/>
    <mergeCell ref="K3046:L3046"/>
    <mergeCell ref="N3046:O3046"/>
    <mergeCell ref="P3046:Q3046"/>
    <mergeCell ref="T3044:V3044"/>
    <mergeCell ref="W3044:Y3044"/>
    <mergeCell ref="Z3044:AA3044"/>
    <mergeCell ref="A3045:F3045"/>
    <mergeCell ref="G3045:J3045"/>
    <mergeCell ref="K3045:L3045"/>
    <mergeCell ref="N3045:O3045"/>
    <mergeCell ref="P3045:Q3045"/>
    <mergeCell ref="T3045:V3045"/>
    <mergeCell ref="W3045:Y3045"/>
    <mergeCell ref="Z3045:AA3045"/>
    <mergeCell ref="A3044:F3044"/>
    <mergeCell ref="G3044:J3044"/>
    <mergeCell ref="K3044:L3044"/>
    <mergeCell ref="N3044:O3044"/>
    <mergeCell ref="P3044:Q3044"/>
    <mergeCell ref="W3042:Y3042"/>
    <mergeCell ref="Z3042:AA3042"/>
    <mergeCell ref="A3043:F3043"/>
    <mergeCell ref="G3043:J3043"/>
    <mergeCell ref="K3043:L3043"/>
    <mergeCell ref="N3043:O3043"/>
    <mergeCell ref="P3043:Q3043"/>
    <mergeCell ref="T3043:V3043"/>
    <mergeCell ref="W3043:Y3043"/>
    <mergeCell ref="Z3043:AA3043"/>
    <mergeCell ref="A3042:F3042"/>
    <mergeCell ref="G3042:J3042"/>
    <mergeCell ref="K3042:O3042"/>
    <mergeCell ref="P3042:Q3042"/>
    <mergeCell ref="S3042:V3042"/>
    <mergeCell ref="B3040:AA3040"/>
    <mergeCell ref="A3041:B3041"/>
    <mergeCell ref="C3041:E3041"/>
    <mergeCell ref="G3041:I3041"/>
    <mergeCell ref="K3041:L3041"/>
    <mergeCell ref="N3041:O3041"/>
    <mergeCell ref="P3041:Q3041"/>
    <mergeCell ref="T3041:V3041"/>
    <mergeCell ref="W3041:Y3041"/>
    <mergeCell ref="Z3041:AA3041"/>
    <mergeCell ref="W3038:Y3038"/>
    <mergeCell ref="Z3038:AA3038"/>
    <mergeCell ref="A3039:F3039"/>
    <mergeCell ref="G3039:J3039"/>
    <mergeCell ref="K3039:L3039"/>
    <mergeCell ref="N3039:O3039"/>
    <mergeCell ref="P3039:Q3039"/>
    <mergeCell ref="T3039:V3039"/>
    <mergeCell ref="W3039:Y3039"/>
    <mergeCell ref="Z3039:AA3039"/>
    <mergeCell ref="A3038:F3038"/>
    <mergeCell ref="G3038:J3038"/>
    <mergeCell ref="K3038:O3038"/>
    <mergeCell ref="P3038:Q3038"/>
    <mergeCell ref="S3038:V3038"/>
    <mergeCell ref="B3036:AA3036"/>
    <mergeCell ref="A3037:B3037"/>
    <mergeCell ref="C3037:E3037"/>
    <mergeCell ref="G3037:I3037"/>
    <mergeCell ref="K3037:L3037"/>
    <mergeCell ref="N3037:O3037"/>
    <mergeCell ref="P3037:Q3037"/>
    <mergeCell ref="T3037:V3037"/>
    <mergeCell ref="W3037:Y3037"/>
    <mergeCell ref="Z3037:AA3037"/>
    <mergeCell ref="W3034:Y3034"/>
    <mergeCell ref="Z3034:AA3034"/>
    <mergeCell ref="A3035:F3035"/>
    <mergeCell ref="G3035:J3035"/>
    <mergeCell ref="K3035:L3035"/>
    <mergeCell ref="N3035:O3035"/>
    <mergeCell ref="P3035:Q3035"/>
    <mergeCell ref="T3035:V3035"/>
    <mergeCell ref="W3035:Y3035"/>
    <mergeCell ref="Z3035:AA3035"/>
    <mergeCell ref="A3034:F3034"/>
    <mergeCell ref="G3034:J3034"/>
    <mergeCell ref="K3034:O3034"/>
    <mergeCell ref="P3034:Q3034"/>
    <mergeCell ref="S3034:V3034"/>
    <mergeCell ref="B3032:AA3032"/>
    <mergeCell ref="A3033:B3033"/>
    <mergeCell ref="C3033:E3033"/>
    <mergeCell ref="G3033:I3033"/>
    <mergeCell ref="K3033:L3033"/>
    <mergeCell ref="N3033:O3033"/>
    <mergeCell ref="P3033:Q3033"/>
    <mergeCell ref="T3033:V3033"/>
    <mergeCell ref="W3033:Y3033"/>
    <mergeCell ref="Z3033:AA3033"/>
    <mergeCell ref="W3030:Y3030"/>
    <mergeCell ref="Z3030:AA3030"/>
    <mergeCell ref="A3031:F3031"/>
    <mergeCell ref="G3031:J3031"/>
    <mergeCell ref="K3031:L3031"/>
    <mergeCell ref="N3031:O3031"/>
    <mergeCell ref="P3031:Q3031"/>
    <mergeCell ref="T3031:V3031"/>
    <mergeCell ref="W3031:Y3031"/>
    <mergeCell ref="Z3031:AA3031"/>
    <mergeCell ref="A3030:F3030"/>
    <mergeCell ref="G3030:J3030"/>
    <mergeCell ref="K3030:O3030"/>
    <mergeCell ref="P3030:Q3030"/>
    <mergeCell ref="S3030:V3030"/>
    <mergeCell ref="B3028:AA3028"/>
    <mergeCell ref="A3029:B3029"/>
    <mergeCell ref="C3029:E3029"/>
    <mergeCell ref="G3029:I3029"/>
    <mergeCell ref="K3029:L3029"/>
    <mergeCell ref="N3029:O3029"/>
    <mergeCell ref="P3029:Q3029"/>
    <mergeCell ref="T3029:V3029"/>
    <mergeCell ref="W3029:Y3029"/>
    <mergeCell ref="Z3029:AA3029"/>
    <mergeCell ref="W3026:Y3026"/>
    <mergeCell ref="Z3026:AA3026"/>
    <mergeCell ref="A3027:F3027"/>
    <mergeCell ref="G3027:J3027"/>
    <mergeCell ref="K3027:L3027"/>
    <mergeCell ref="N3027:O3027"/>
    <mergeCell ref="P3027:Q3027"/>
    <mergeCell ref="T3027:V3027"/>
    <mergeCell ref="W3027:Y3027"/>
    <mergeCell ref="Z3027:AA3027"/>
    <mergeCell ref="A3026:F3026"/>
    <mergeCell ref="G3026:J3026"/>
    <mergeCell ref="K3026:O3026"/>
    <mergeCell ref="P3026:Q3026"/>
    <mergeCell ref="S3026:V3026"/>
    <mergeCell ref="B3023:AA3023"/>
    <mergeCell ref="B3024:AA3024"/>
    <mergeCell ref="A3025:B3025"/>
    <mergeCell ref="C3025:E3025"/>
    <mergeCell ref="G3025:I3025"/>
    <mergeCell ref="K3025:L3025"/>
    <mergeCell ref="N3025:O3025"/>
    <mergeCell ref="P3025:Q3025"/>
    <mergeCell ref="T3025:V3025"/>
    <mergeCell ref="W3025:Y3025"/>
    <mergeCell ref="Z3025:AA3025"/>
    <mergeCell ref="T3021:V3021"/>
    <mergeCell ref="W3021:Y3021"/>
    <mergeCell ref="Z3021:AA3021"/>
    <mergeCell ref="A3022:F3022"/>
    <mergeCell ref="G3022:J3022"/>
    <mergeCell ref="K3022:L3022"/>
    <mergeCell ref="N3022:O3022"/>
    <mergeCell ref="P3022:Q3022"/>
    <mergeCell ref="T3022:V3022"/>
    <mergeCell ref="W3022:Y3022"/>
    <mergeCell ref="Z3022:AA3022"/>
    <mergeCell ref="A3021:F3021"/>
    <mergeCell ref="G3021:J3021"/>
    <mergeCell ref="K3021:L3021"/>
    <mergeCell ref="N3021:O3021"/>
    <mergeCell ref="P3021:Q3021"/>
    <mergeCell ref="P3019:Q3019"/>
    <mergeCell ref="T3019:V3019"/>
    <mergeCell ref="W3019:Y3019"/>
    <mergeCell ref="Z3019:AA3019"/>
    <mergeCell ref="A3020:F3020"/>
    <mergeCell ref="G3020:J3020"/>
    <mergeCell ref="K3020:O3020"/>
    <mergeCell ref="P3020:Q3020"/>
    <mergeCell ref="S3020:V3020"/>
    <mergeCell ref="W3020:Y3020"/>
    <mergeCell ref="Z3020:AA3020"/>
    <mergeCell ref="A3019:B3019"/>
    <mergeCell ref="C3019:E3019"/>
    <mergeCell ref="G3019:I3019"/>
    <mergeCell ref="K3019:L3019"/>
    <mergeCell ref="N3019:O3019"/>
    <mergeCell ref="T3016:V3016"/>
    <mergeCell ref="W3016:Y3016"/>
    <mergeCell ref="Z3016:AA3016"/>
    <mergeCell ref="B3017:AA3017"/>
    <mergeCell ref="B3018:AA3018"/>
    <mergeCell ref="A3016:F3016"/>
    <mergeCell ref="G3016:J3016"/>
    <mergeCell ref="K3016:L3016"/>
    <mergeCell ref="N3016:O3016"/>
    <mergeCell ref="P3016:Q3016"/>
    <mergeCell ref="W3014:Y3014"/>
    <mergeCell ref="Z3014:AA3014"/>
    <mergeCell ref="A3015:F3015"/>
    <mergeCell ref="G3015:J3015"/>
    <mergeCell ref="K3015:L3015"/>
    <mergeCell ref="N3015:O3015"/>
    <mergeCell ref="P3015:Q3015"/>
    <mergeCell ref="T3015:V3015"/>
    <mergeCell ref="W3015:Y3015"/>
    <mergeCell ref="Z3015:AA3015"/>
    <mergeCell ref="A3014:F3014"/>
    <mergeCell ref="G3014:J3014"/>
    <mergeCell ref="K3014:O3014"/>
    <mergeCell ref="P3014:Q3014"/>
    <mergeCell ref="S3014:V3014"/>
    <mergeCell ref="W3012:Y3012"/>
    <mergeCell ref="Z3012:AA3012"/>
    <mergeCell ref="A3013:B3013"/>
    <mergeCell ref="C3013:E3013"/>
    <mergeCell ref="G3013:I3013"/>
    <mergeCell ref="K3013:L3013"/>
    <mergeCell ref="N3013:O3013"/>
    <mergeCell ref="P3013:Q3013"/>
    <mergeCell ref="T3013:V3013"/>
    <mergeCell ref="W3013:Y3013"/>
    <mergeCell ref="Z3013:AA3013"/>
    <mergeCell ref="A3012:F3012"/>
    <mergeCell ref="G3012:J3012"/>
    <mergeCell ref="K3012:O3012"/>
    <mergeCell ref="P3012:Q3012"/>
    <mergeCell ref="S3012:V3012"/>
    <mergeCell ref="T3009:V3009"/>
    <mergeCell ref="W3009:Y3009"/>
    <mergeCell ref="Z3009:AA3009"/>
    <mergeCell ref="B3010:AA3010"/>
    <mergeCell ref="A3011:B3011"/>
    <mergeCell ref="C3011:E3011"/>
    <mergeCell ref="G3011:I3011"/>
    <mergeCell ref="K3011:L3011"/>
    <mergeCell ref="N3011:O3011"/>
    <mergeCell ref="P3011:Q3011"/>
    <mergeCell ref="T3011:V3011"/>
    <mergeCell ref="W3011:Y3011"/>
    <mergeCell ref="Z3011:AA3011"/>
    <mergeCell ref="A3009:F3009"/>
    <mergeCell ref="G3009:J3009"/>
    <mergeCell ref="K3009:L3009"/>
    <mergeCell ref="N3009:O3009"/>
    <mergeCell ref="P3009:Q3009"/>
    <mergeCell ref="P3007:Q3007"/>
    <mergeCell ref="T3007:V3007"/>
    <mergeCell ref="W3007:Y3007"/>
    <mergeCell ref="Z3007:AA3007"/>
    <mergeCell ref="A3008:F3008"/>
    <mergeCell ref="G3008:J3008"/>
    <mergeCell ref="K3008:O3008"/>
    <mergeCell ref="P3008:Q3008"/>
    <mergeCell ref="S3008:V3008"/>
    <mergeCell ref="W3008:Y3008"/>
    <mergeCell ref="Z3008:AA3008"/>
    <mergeCell ref="A3007:B3007"/>
    <mergeCell ref="C3007:E3007"/>
    <mergeCell ref="G3007:I3007"/>
    <mergeCell ref="K3007:L3007"/>
    <mergeCell ref="N3007:O3007"/>
    <mergeCell ref="P3005:Q3005"/>
    <mergeCell ref="T3005:V3005"/>
    <mergeCell ref="W3005:Y3005"/>
    <mergeCell ref="Z3005:AA3005"/>
    <mergeCell ref="A3006:F3006"/>
    <mergeCell ref="G3006:J3006"/>
    <mergeCell ref="K3006:O3006"/>
    <mergeCell ref="P3006:Q3006"/>
    <mergeCell ref="S3006:V3006"/>
    <mergeCell ref="W3006:Y3006"/>
    <mergeCell ref="Z3006:AA3006"/>
    <mergeCell ref="A3005:B3005"/>
    <mergeCell ref="C3005:E3005"/>
    <mergeCell ref="G3005:I3005"/>
    <mergeCell ref="K3005:L3005"/>
    <mergeCell ref="N3005:O3005"/>
    <mergeCell ref="P3003:Q3003"/>
    <mergeCell ref="T3003:V3003"/>
    <mergeCell ref="W3003:Y3003"/>
    <mergeCell ref="Z3003:AA3003"/>
    <mergeCell ref="A3004:F3004"/>
    <mergeCell ref="G3004:J3004"/>
    <mergeCell ref="K3004:O3004"/>
    <mergeCell ref="P3004:Q3004"/>
    <mergeCell ref="S3004:V3004"/>
    <mergeCell ref="W3004:Y3004"/>
    <mergeCell ref="Z3004:AA3004"/>
    <mergeCell ref="A3003:B3003"/>
    <mergeCell ref="C3003:E3003"/>
    <mergeCell ref="G3003:I3003"/>
    <mergeCell ref="K3003:L3003"/>
    <mergeCell ref="N3003:O3003"/>
    <mergeCell ref="P3001:Q3001"/>
    <mergeCell ref="T3001:V3001"/>
    <mergeCell ref="W3001:Y3001"/>
    <mergeCell ref="Z3001:AA3001"/>
    <mergeCell ref="A3002:F3002"/>
    <mergeCell ref="G3002:J3002"/>
    <mergeCell ref="K3002:O3002"/>
    <mergeCell ref="P3002:Q3002"/>
    <mergeCell ref="S3002:V3002"/>
    <mergeCell ref="W3002:Y3002"/>
    <mergeCell ref="Z3002:AA3002"/>
    <mergeCell ref="A3001:B3001"/>
    <mergeCell ref="C3001:E3001"/>
    <mergeCell ref="G3001:I3001"/>
    <mergeCell ref="K3001:L3001"/>
    <mergeCell ref="N3001:O3001"/>
    <mergeCell ref="P2999:Q2999"/>
    <mergeCell ref="T2999:V2999"/>
    <mergeCell ref="W2999:Y2999"/>
    <mergeCell ref="Z2999:AA2999"/>
    <mergeCell ref="A3000:F3000"/>
    <mergeCell ref="G3000:J3000"/>
    <mergeCell ref="K3000:O3000"/>
    <mergeCell ref="P3000:Q3000"/>
    <mergeCell ref="S3000:V3000"/>
    <mergeCell ref="W3000:Y3000"/>
    <mergeCell ref="Z3000:AA3000"/>
    <mergeCell ref="A2999:B2999"/>
    <mergeCell ref="C2999:E2999"/>
    <mergeCell ref="G2999:I2999"/>
    <mergeCell ref="K2999:L2999"/>
    <mergeCell ref="N2999:O2999"/>
    <mergeCell ref="P2997:Q2997"/>
    <mergeCell ref="T2997:V2997"/>
    <mergeCell ref="W2997:Y2997"/>
    <mergeCell ref="Z2997:AA2997"/>
    <mergeCell ref="A2998:F2998"/>
    <mergeCell ref="G2998:J2998"/>
    <mergeCell ref="K2998:O2998"/>
    <mergeCell ref="P2998:Q2998"/>
    <mergeCell ref="S2998:V2998"/>
    <mergeCell ref="W2998:Y2998"/>
    <mergeCell ref="Z2998:AA2998"/>
    <mergeCell ref="A2997:B2997"/>
    <mergeCell ref="C2997:E2997"/>
    <mergeCell ref="G2997:I2997"/>
    <mergeCell ref="K2997:L2997"/>
    <mergeCell ref="N2997:O2997"/>
    <mergeCell ref="P2995:Q2995"/>
    <mergeCell ref="T2995:V2995"/>
    <mergeCell ref="W2995:Y2995"/>
    <mergeCell ref="Z2995:AA2995"/>
    <mergeCell ref="A2996:F2996"/>
    <mergeCell ref="G2996:J2996"/>
    <mergeCell ref="K2996:O2996"/>
    <mergeCell ref="P2996:Q2996"/>
    <mergeCell ref="S2996:V2996"/>
    <mergeCell ref="W2996:Y2996"/>
    <mergeCell ref="Z2996:AA2996"/>
    <mergeCell ref="A2995:B2995"/>
    <mergeCell ref="C2995:E2995"/>
    <mergeCell ref="G2995:I2995"/>
    <mergeCell ref="K2995:L2995"/>
    <mergeCell ref="N2995:O2995"/>
    <mergeCell ref="P2993:Q2993"/>
    <mergeCell ref="T2993:V2993"/>
    <mergeCell ref="W2993:Y2993"/>
    <mergeCell ref="Z2993:AA2993"/>
    <mergeCell ref="A2994:F2994"/>
    <mergeCell ref="G2994:J2994"/>
    <mergeCell ref="K2994:O2994"/>
    <mergeCell ref="P2994:Q2994"/>
    <mergeCell ref="S2994:V2994"/>
    <mergeCell ref="W2994:Y2994"/>
    <mergeCell ref="Z2994:AA2994"/>
    <mergeCell ref="A2993:B2993"/>
    <mergeCell ref="C2993:E2993"/>
    <mergeCell ref="G2993:I2993"/>
    <mergeCell ref="K2993:L2993"/>
    <mergeCell ref="N2993:O2993"/>
    <mergeCell ref="P2991:Q2991"/>
    <mergeCell ref="T2991:V2991"/>
    <mergeCell ref="W2991:Y2991"/>
    <mergeCell ref="Z2991:AA2991"/>
    <mergeCell ref="A2992:F2992"/>
    <mergeCell ref="G2992:J2992"/>
    <mergeCell ref="K2992:O2992"/>
    <mergeCell ref="P2992:Q2992"/>
    <mergeCell ref="S2992:V2992"/>
    <mergeCell ref="W2992:Y2992"/>
    <mergeCell ref="Z2992:AA2992"/>
    <mergeCell ref="A2991:B2991"/>
    <mergeCell ref="C2991:E2991"/>
    <mergeCell ref="G2991:I2991"/>
    <mergeCell ref="K2991:L2991"/>
    <mergeCell ref="N2991:O2991"/>
    <mergeCell ref="P2989:Q2989"/>
    <mergeCell ref="T2989:V2989"/>
    <mergeCell ref="W2989:Y2989"/>
    <mergeCell ref="Z2989:AA2989"/>
    <mergeCell ref="A2990:F2990"/>
    <mergeCell ref="G2990:J2990"/>
    <mergeCell ref="K2990:O2990"/>
    <mergeCell ref="P2990:Q2990"/>
    <mergeCell ref="S2990:V2990"/>
    <mergeCell ref="W2990:Y2990"/>
    <mergeCell ref="Z2990:AA2990"/>
    <mergeCell ref="A2989:B2989"/>
    <mergeCell ref="C2989:E2989"/>
    <mergeCell ref="G2989:I2989"/>
    <mergeCell ref="K2989:L2989"/>
    <mergeCell ref="N2989:O2989"/>
    <mergeCell ref="P2987:Q2987"/>
    <mergeCell ref="T2987:V2987"/>
    <mergeCell ref="W2987:Y2987"/>
    <mergeCell ref="Z2987:AA2987"/>
    <mergeCell ref="A2988:F2988"/>
    <mergeCell ref="G2988:J2988"/>
    <mergeCell ref="K2988:O2988"/>
    <mergeCell ref="P2988:Q2988"/>
    <mergeCell ref="S2988:V2988"/>
    <mergeCell ref="W2988:Y2988"/>
    <mergeCell ref="Z2988:AA2988"/>
    <mergeCell ref="A2987:B2987"/>
    <mergeCell ref="C2987:E2987"/>
    <mergeCell ref="G2987:I2987"/>
    <mergeCell ref="K2987:L2987"/>
    <mergeCell ref="N2987:O2987"/>
    <mergeCell ref="P2985:Q2985"/>
    <mergeCell ref="T2985:V2985"/>
    <mergeCell ref="W2985:Y2985"/>
    <mergeCell ref="Z2985:AA2985"/>
    <mergeCell ref="A2986:F2986"/>
    <mergeCell ref="G2986:J2986"/>
    <mergeCell ref="K2986:O2986"/>
    <mergeCell ref="P2986:Q2986"/>
    <mergeCell ref="S2986:V2986"/>
    <mergeCell ref="W2986:Y2986"/>
    <mergeCell ref="Z2986:AA2986"/>
    <mergeCell ref="A2985:B2985"/>
    <mergeCell ref="C2985:E2985"/>
    <mergeCell ref="G2985:I2985"/>
    <mergeCell ref="K2985:L2985"/>
    <mergeCell ref="N2985:O2985"/>
    <mergeCell ref="P2983:Q2983"/>
    <mergeCell ref="T2983:V2983"/>
    <mergeCell ref="W2983:Y2983"/>
    <mergeCell ref="Z2983:AA2983"/>
    <mergeCell ref="A2984:F2984"/>
    <mergeCell ref="G2984:J2984"/>
    <mergeCell ref="K2984:O2984"/>
    <mergeCell ref="P2984:Q2984"/>
    <mergeCell ref="S2984:V2984"/>
    <mergeCell ref="W2984:Y2984"/>
    <mergeCell ref="Z2984:AA2984"/>
    <mergeCell ref="A2983:B2983"/>
    <mergeCell ref="C2983:E2983"/>
    <mergeCell ref="G2983:I2983"/>
    <mergeCell ref="K2983:L2983"/>
    <mergeCell ref="N2983:O2983"/>
    <mergeCell ref="P2981:Q2981"/>
    <mergeCell ref="T2981:V2981"/>
    <mergeCell ref="W2981:Y2981"/>
    <mergeCell ref="Z2981:AA2981"/>
    <mergeCell ref="A2982:F2982"/>
    <mergeCell ref="G2982:J2982"/>
    <mergeCell ref="K2982:O2982"/>
    <mergeCell ref="P2982:Q2982"/>
    <mergeCell ref="S2982:V2982"/>
    <mergeCell ref="W2982:Y2982"/>
    <mergeCell ref="Z2982:AA2982"/>
    <mergeCell ref="A2981:B2981"/>
    <mergeCell ref="C2981:E2981"/>
    <mergeCell ref="G2981:I2981"/>
    <mergeCell ref="K2981:L2981"/>
    <mergeCell ref="N2981:O2981"/>
    <mergeCell ref="P2979:Q2979"/>
    <mergeCell ref="T2979:V2979"/>
    <mergeCell ref="W2979:Y2979"/>
    <mergeCell ref="Z2979:AA2979"/>
    <mergeCell ref="A2980:F2980"/>
    <mergeCell ref="G2980:J2980"/>
    <mergeCell ref="K2980:O2980"/>
    <mergeCell ref="P2980:Q2980"/>
    <mergeCell ref="S2980:V2980"/>
    <mergeCell ref="W2980:Y2980"/>
    <mergeCell ref="Z2980:AA2980"/>
    <mergeCell ref="A2979:B2979"/>
    <mergeCell ref="C2979:E2979"/>
    <mergeCell ref="G2979:I2979"/>
    <mergeCell ref="K2979:L2979"/>
    <mergeCell ref="N2979:O2979"/>
    <mergeCell ref="P2977:Q2977"/>
    <mergeCell ref="T2977:V2977"/>
    <mergeCell ref="W2977:Y2977"/>
    <mergeCell ref="Z2977:AA2977"/>
    <mergeCell ref="A2978:F2978"/>
    <mergeCell ref="G2978:J2978"/>
    <mergeCell ref="K2978:O2978"/>
    <mergeCell ref="P2978:Q2978"/>
    <mergeCell ref="S2978:V2978"/>
    <mergeCell ref="W2978:Y2978"/>
    <mergeCell ref="Z2978:AA2978"/>
    <mergeCell ref="A2977:B2977"/>
    <mergeCell ref="C2977:E2977"/>
    <mergeCell ref="G2977:I2977"/>
    <mergeCell ref="K2977:L2977"/>
    <mergeCell ref="N2977:O2977"/>
    <mergeCell ref="P2975:Q2975"/>
    <mergeCell ref="T2975:V2975"/>
    <mergeCell ref="W2975:Y2975"/>
    <mergeCell ref="Z2975:AA2975"/>
    <mergeCell ref="A2976:F2976"/>
    <mergeCell ref="G2976:J2976"/>
    <mergeCell ref="K2976:O2976"/>
    <mergeCell ref="P2976:Q2976"/>
    <mergeCell ref="S2976:V2976"/>
    <mergeCell ref="W2976:Y2976"/>
    <mergeCell ref="Z2976:AA2976"/>
    <mergeCell ref="A2975:B2975"/>
    <mergeCell ref="C2975:E2975"/>
    <mergeCell ref="G2975:I2975"/>
    <mergeCell ref="K2975:L2975"/>
    <mergeCell ref="N2975:O2975"/>
    <mergeCell ref="P2973:Q2973"/>
    <mergeCell ref="T2973:V2973"/>
    <mergeCell ref="W2973:Y2973"/>
    <mergeCell ref="Z2973:AA2973"/>
    <mergeCell ref="A2974:F2974"/>
    <mergeCell ref="G2974:J2974"/>
    <mergeCell ref="K2974:O2974"/>
    <mergeCell ref="P2974:Q2974"/>
    <mergeCell ref="S2974:V2974"/>
    <mergeCell ref="W2974:Y2974"/>
    <mergeCell ref="Z2974:AA2974"/>
    <mergeCell ref="A2973:B2973"/>
    <mergeCell ref="C2973:E2973"/>
    <mergeCell ref="G2973:I2973"/>
    <mergeCell ref="K2973:L2973"/>
    <mergeCell ref="N2973:O2973"/>
    <mergeCell ref="P2971:Q2971"/>
    <mergeCell ref="T2971:V2971"/>
    <mergeCell ref="W2971:Y2971"/>
    <mergeCell ref="Z2971:AA2971"/>
    <mergeCell ref="A2972:F2972"/>
    <mergeCell ref="G2972:J2972"/>
    <mergeCell ref="K2972:O2972"/>
    <mergeCell ref="P2972:Q2972"/>
    <mergeCell ref="S2972:V2972"/>
    <mergeCell ref="W2972:Y2972"/>
    <mergeCell ref="Z2972:AA2972"/>
    <mergeCell ref="A2971:B2971"/>
    <mergeCell ref="C2971:E2971"/>
    <mergeCell ref="G2971:I2971"/>
    <mergeCell ref="K2971:L2971"/>
    <mergeCell ref="N2971:O2971"/>
    <mergeCell ref="P2969:Q2969"/>
    <mergeCell ref="T2969:V2969"/>
    <mergeCell ref="W2969:Y2969"/>
    <mergeCell ref="Z2969:AA2969"/>
    <mergeCell ref="A2970:F2970"/>
    <mergeCell ref="G2970:J2970"/>
    <mergeCell ref="K2970:O2970"/>
    <mergeCell ref="P2970:Q2970"/>
    <mergeCell ref="S2970:V2970"/>
    <mergeCell ref="W2970:Y2970"/>
    <mergeCell ref="Z2970:AA2970"/>
    <mergeCell ref="A2969:B2969"/>
    <mergeCell ref="C2969:E2969"/>
    <mergeCell ref="G2969:I2969"/>
    <mergeCell ref="K2969:L2969"/>
    <mergeCell ref="N2969:O2969"/>
    <mergeCell ref="P2967:Q2967"/>
    <mergeCell ref="T2967:V2967"/>
    <mergeCell ref="W2967:Y2967"/>
    <mergeCell ref="Z2967:AA2967"/>
    <mergeCell ref="A2968:F2968"/>
    <mergeCell ref="G2968:J2968"/>
    <mergeCell ref="K2968:O2968"/>
    <mergeCell ref="P2968:Q2968"/>
    <mergeCell ref="S2968:V2968"/>
    <mergeCell ref="W2968:Y2968"/>
    <mergeCell ref="Z2968:AA2968"/>
    <mergeCell ref="A2967:B2967"/>
    <mergeCell ref="C2967:E2967"/>
    <mergeCell ref="G2967:I2967"/>
    <mergeCell ref="K2967:L2967"/>
    <mergeCell ref="N2967:O2967"/>
    <mergeCell ref="P2965:Q2965"/>
    <mergeCell ref="T2965:V2965"/>
    <mergeCell ref="W2965:Y2965"/>
    <mergeCell ref="Z2965:AA2965"/>
    <mergeCell ref="A2966:F2966"/>
    <mergeCell ref="G2966:J2966"/>
    <mergeCell ref="K2966:O2966"/>
    <mergeCell ref="P2966:Q2966"/>
    <mergeCell ref="S2966:V2966"/>
    <mergeCell ref="W2966:Y2966"/>
    <mergeCell ref="Z2966:AA2966"/>
    <mergeCell ref="A2965:B2965"/>
    <mergeCell ref="C2965:E2965"/>
    <mergeCell ref="G2965:I2965"/>
    <mergeCell ref="K2965:L2965"/>
    <mergeCell ref="N2965:O2965"/>
    <mergeCell ref="P2963:Q2963"/>
    <mergeCell ref="T2963:V2963"/>
    <mergeCell ref="W2963:Y2963"/>
    <mergeCell ref="Z2963:AA2963"/>
    <mergeCell ref="A2964:F2964"/>
    <mergeCell ref="G2964:J2964"/>
    <mergeCell ref="K2964:O2964"/>
    <mergeCell ref="P2964:Q2964"/>
    <mergeCell ref="S2964:V2964"/>
    <mergeCell ref="W2964:Y2964"/>
    <mergeCell ref="Z2964:AA2964"/>
    <mergeCell ref="A2963:B2963"/>
    <mergeCell ref="C2963:E2963"/>
    <mergeCell ref="G2963:I2963"/>
    <mergeCell ref="K2963:L2963"/>
    <mergeCell ref="N2963:O2963"/>
    <mergeCell ref="P2961:Q2961"/>
    <mergeCell ref="T2961:V2961"/>
    <mergeCell ref="W2961:Y2961"/>
    <mergeCell ref="Z2961:AA2961"/>
    <mergeCell ref="A2962:F2962"/>
    <mergeCell ref="G2962:J2962"/>
    <mergeCell ref="K2962:O2962"/>
    <mergeCell ref="P2962:Q2962"/>
    <mergeCell ref="S2962:V2962"/>
    <mergeCell ref="W2962:Y2962"/>
    <mergeCell ref="Z2962:AA2962"/>
    <mergeCell ref="A2961:B2961"/>
    <mergeCell ref="C2961:E2961"/>
    <mergeCell ref="G2961:I2961"/>
    <mergeCell ref="K2961:L2961"/>
    <mergeCell ref="N2961:O2961"/>
    <mergeCell ref="P2959:Q2959"/>
    <mergeCell ref="T2959:V2959"/>
    <mergeCell ref="W2959:Y2959"/>
    <mergeCell ref="Z2959:AA2959"/>
    <mergeCell ref="A2960:F2960"/>
    <mergeCell ref="G2960:J2960"/>
    <mergeCell ref="K2960:O2960"/>
    <mergeCell ref="P2960:Q2960"/>
    <mergeCell ref="S2960:V2960"/>
    <mergeCell ref="W2960:Y2960"/>
    <mergeCell ref="Z2960:AA2960"/>
    <mergeCell ref="A2959:B2959"/>
    <mergeCell ref="C2959:E2959"/>
    <mergeCell ref="G2959:I2959"/>
    <mergeCell ref="K2959:L2959"/>
    <mergeCell ref="N2959:O2959"/>
    <mergeCell ref="P2957:Q2957"/>
    <mergeCell ref="T2957:V2957"/>
    <mergeCell ref="W2957:Y2957"/>
    <mergeCell ref="Z2957:AA2957"/>
    <mergeCell ref="A2958:F2958"/>
    <mergeCell ref="G2958:J2958"/>
    <mergeCell ref="K2958:O2958"/>
    <mergeCell ref="P2958:Q2958"/>
    <mergeCell ref="S2958:V2958"/>
    <mergeCell ref="W2958:Y2958"/>
    <mergeCell ref="Z2958:AA2958"/>
    <mergeCell ref="A2957:B2957"/>
    <mergeCell ref="C2957:E2957"/>
    <mergeCell ref="G2957:I2957"/>
    <mergeCell ref="K2957:L2957"/>
    <mergeCell ref="N2957:O2957"/>
    <mergeCell ref="P2955:Q2955"/>
    <mergeCell ref="T2955:V2955"/>
    <mergeCell ref="W2955:Y2955"/>
    <mergeCell ref="Z2955:AA2955"/>
    <mergeCell ref="A2956:F2956"/>
    <mergeCell ref="G2956:J2956"/>
    <mergeCell ref="K2956:O2956"/>
    <mergeCell ref="P2956:Q2956"/>
    <mergeCell ref="S2956:V2956"/>
    <mergeCell ref="W2956:Y2956"/>
    <mergeCell ref="Z2956:AA2956"/>
    <mergeCell ref="A2955:B2955"/>
    <mergeCell ref="C2955:E2955"/>
    <mergeCell ref="G2955:I2955"/>
    <mergeCell ref="K2955:L2955"/>
    <mergeCell ref="N2955:O2955"/>
    <mergeCell ref="P2953:Q2953"/>
    <mergeCell ref="T2953:V2953"/>
    <mergeCell ref="W2953:Y2953"/>
    <mergeCell ref="Z2953:AA2953"/>
    <mergeCell ref="A2954:F2954"/>
    <mergeCell ref="G2954:J2954"/>
    <mergeCell ref="K2954:O2954"/>
    <mergeCell ref="P2954:Q2954"/>
    <mergeCell ref="S2954:V2954"/>
    <mergeCell ref="W2954:Y2954"/>
    <mergeCell ref="Z2954:AA2954"/>
    <mergeCell ref="A2953:B2953"/>
    <mergeCell ref="C2953:E2953"/>
    <mergeCell ref="G2953:I2953"/>
    <mergeCell ref="K2953:L2953"/>
    <mergeCell ref="N2953:O2953"/>
    <mergeCell ref="P2951:Q2951"/>
    <mergeCell ref="T2951:V2951"/>
    <mergeCell ref="W2951:Y2951"/>
    <mergeCell ref="Z2951:AA2951"/>
    <mergeCell ref="A2952:F2952"/>
    <mergeCell ref="G2952:J2952"/>
    <mergeCell ref="K2952:O2952"/>
    <mergeCell ref="P2952:Q2952"/>
    <mergeCell ref="S2952:V2952"/>
    <mergeCell ref="W2952:Y2952"/>
    <mergeCell ref="Z2952:AA2952"/>
    <mergeCell ref="A2951:B2951"/>
    <mergeCell ref="C2951:E2951"/>
    <mergeCell ref="G2951:I2951"/>
    <mergeCell ref="K2951:L2951"/>
    <mergeCell ref="N2951:O2951"/>
    <mergeCell ref="P2949:Q2949"/>
    <mergeCell ref="T2949:V2949"/>
    <mergeCell ref="W2949:Y2949"/>
    <mergeCell ref="Z2949:AA2949"/>
    <mergeCell ref="A2950:F2950"/>
    <mergeCell ref="G2950:J2950"/>
    <mergeCell ref="K2950:O2950"/>
    <mergeCell ref="P2950:Q2950"/>
    <mergeCell ref="S2950:V2950"/>
    <mergeCell ref="W2950:Y2950"/>
    <mergeCell ref="Z2950:AA2950"/>
    <mergeCell ref="A2949:B2949"/>
    <mergeCell ref="C2949:E2949"/>
    <mergeCell ref="G2949:I2949"/>
    <mergeCell ref="K2949:L2949"/>
    <mergeCell ref="N2949:O2949"/>
    <mergeCell ref="P2947:Q2947"/>
    <mergeCell ref="T2947:V2947"/>
    <mergeCell ref="W2947:Y2947"/>
    <mergeCell ref="Z2947:AA2947"/>
    <mergeCell ref="A2948:F2948"/>
    <mergeCell ref="G2948:J2948"/>
    <mergeCell ref="K2948:O2948"/>
    <mergeCell ref="P2948:Q2948"/>
    <mergeCell ref="S2948:V2948"/>
    <mergeCell ref="W2948:Y2948"/>
    <mergeCell ref="Z2948:AA2948"/>
    <mergeCell ref="A2947:B2947"/>
    <mergeCell ref="C2947:E2947"/>
    <mergeCell ref="G2947:I2947"/>
    <mergeCell ref="K2947:L2947"/>
    <mergeCell ref="N2947:O2947"/>
    <mergeCell ref="P2945:Q2945"/>
    <mergeCell ref="T2945:V2945"/>
    <mergeCell ref="W2945:Y2945"/>
    <mergeCell ref="Z2945:AA2945"/>
    <mergeCell ref="A2946:F2946"/>
    <mergeCell ref="G2946:J2946"/>
    <mergeCell ref="K2946:O2946"/>
    <mergeCell ref="P2946:Q2946"/>
    <mergeCell ref="S2946:V2946"/>
    <mergeCell ref="W2946:Y2946"/>
    <mergeCell ref="Z2946:AA2946"/>
    <mergeCell ref="A2945:B2945"/>
    <mergeCell ref="C2945:E2945"/>
    <mergeCell ref="G2945:I2945"/>
    <mergeCell ref="K2945:L2945"/>
    <mergeCell ref="N2945:O2945"/>
    <mergeCell ref="P2943:Q2943"/>
    <mergeCell ref="T2943:V2943"/>
    <mergeCell ref="W2943:Y2943"/>
    <mergeCell ref="Z2943:AA2943"/>
    <mergeCell ref="A2944:F2944"/>
    <mergeCell ref="G2944:J2944"/>
    <mergeCell ref="K2944:O2944"/>
    <mergeCell ref="P2944:Q2944"/>
    <mergeCell ref="S2944:V2944"/>
    <mergeCell ref="W2944:Y2944"/>
    <mergeCell ref="Z2944:AA2944"/>
    <mergeCell ref="A2943:B2943"/>
    <mergeCell ref="C2943:E2943"/>
    <mergeCell ref="G2943:I2943"/>
    <mergeCell ref="K2943:L2943"/>
    <mergeCell ref="N2943:O2943"/>
    <mergeCell ref="P2941:Q2941"/>
    <mergeCell ref="T2941:V2941"/>
    <mergeCell ref="W2941:Y2941"/>
    <mergeCell ref="Z2941:AA2941"/>
    <mergeCell ref="A2942:F2942"/>
    <mergeCell ref="G2942:J2942"/>
    <mergeCell ref="K2942:O2942"/>
    <mergeCell ref="P2942:Q2942"/>
    <mergeCell ref="S2942:V2942"/>
    <mergeCell ref="W2942:Y2942"/>
    <mergeCell ref="Z2942:AA2942"/>
    <mergeCell ref="A2941:B2941"/>
    <mergeCell ref="C2941:E2941"/>
    <mergeCell ref="G2941:I2941"/>
    <mergeCell ref="K2941:L2941"/>
    <mergeCell ref="N2941:O2941"/>
    <mergeCell ref="P2939:Q2939"/>
    <mergeCell ref="T2939:V2939"/>
    <mergeCell ref="W2939:Y2939"/>
    <mergeCell ref="Z2939:AA2939"/>
    <mergeCell ref="A2940:F2940"/>
    <mergeCell ref="G2940:J2940"/>
    <mergeCell ref="K2940:O2940"/>
    <mergeCell ref="P2940:Q2940"/>
    <mergeCell ref="S2940:V2940"/>
    <mergeCell ref="W2940:Y2940"/>
    <mergeCell ref="Z2940:AA2940"/>
    <mergeCell ref="A2939:B2939"/>
    <mergeCell ref="C2939:E2939"/>
    <mergeCell ref="G2939:I2939"/>
    <mergeCell ref="K2939:L2939"/>
    <mergeCell ref="N2939:O2939"/>
    <mergeCell ref="P2937:Q2937"/>
    <mergeCell ref="T2937:V2937"/>
    <mergeCell ref="W2937:Y2937"/>
    <mergeCell ref="Z2937:AA2937"/>
    <mergeCell ref="A2938:F2938"/>
    <mergeCell ref="G2938:J2938"/>
    <mergeCell ref="K2938:O2938"/>
    <mergeCell ref="P2938:Q2938"/>
    <mergeCell ref="S2938:V2938"/>
    <mergeCell ref="W2938:Y2938"/>
    <mergeCell ref="Z2938:AA2938"/>
    <mergeCell ref="A2937:B2937"/>
    <mergeCell ref="C2937:E2937"/>
    <mergeCell ref="G2937:I2937"/>
    <mergeCell ref="K2937:L2937"/>
    <mergeCell ref="N2937:O2937"/>
    <mergeCell ref="P2935:Q2935"/>
    <mergeCell ref="T2935:V2935"/>
    <mergeCell ref="W2935:Y2935"/>
    <mergeCell ref="Z2935:AA2935"/>
    <mergeCell ref="A2936:F2936"/>
    <mergeCell ref="G2936:J2936"/>
    <mergeCell ref="K2936:O2936"/>
    <mergeCell ref="P2936:Q2936"/>
    <mergeCell ref="S2936:V2936"/>
    <mergeCell ref="W2936:Y2936"/>
    <mergeCell ref="Z2936:AA2936"/>
    <mergeCell ref="A2935:B2935"/>
    <mergeCell ref="C2935:E2935"/>
    <mergeCell ref="G2935:I2935"/>
    <mergeCell ref="K2935:L2935"/>
    <mergeCell ref="N2935:O2935"/>
    <mergeCell ref="P2933:Q2933"/>
    <mergeCell ref="T2933:V2933"/>
    <mergeCell ref="W2933:Y2933"/>
    <mergeCell ref="Z2933:AA2933"/>
    <mergeCell ref="A2934:F2934"/>
    <mergeCell ref="G2934:J2934"/>
    <mergeCell ref="K2934:O2934"/>
    <mergeCell ref="P2934:Q2934"/>
    <mergeCell ref="S2934:V2934"/>
    <mergeCell ref="W2934:Y2934"/>
    <mergeCell ref="Z2934:AA2934"/>
    <mergeCell ref="A2933:B2933"/>
    <mergeCell ref="C2933:E2933"/>
    <mergeCell ref="G2933:I2933"/>
    <mergeCell ref="K2933:L2933"/>
    <mergeCell ref="N2933:O2933"/>
    <mergeCell ref="P2931:Q2931"/>
    <mergeCell ref="T2931:V2931"/>
    <mergeCell ref="W2931:Y2931"/>
    <mergeCell ref="Z2931:AA2931"/>
    <mergeCell ref="A2932:F2932"/>
    <mergeCell ref="G2932:J2932"/>
    <mergeCell ref="K2932:O2932"/>
    <mergeCell ref="P2932:Q2932"/>
    <mergeCell ref="S2932:V2932"/>
    <mergeCell ref="W2932:Y2932"/>
    <mergeCell ref="Z2932:AA2932"/>
    <mergeCell ref="A2931:B2931"/>
    <mergeCell ref="C2931:E2931"/>
    <mergeCell ref="G2931:I2931"/>
    <mergeCell ref="K2931:L2931"/>
    <mergeCell ref="N2931:O2931"/>
    <mergeCell ref="P2929:Q2929"/>
    <mergeCell ref="T2929:V2929"/>
    <mergeCell ref="W2929:Y2929"/>
    <mergeCell ref="Z2929:AA2929"/>
    <mergeCell ref="A2930:F2930"/>
    <mergeCell ref="G2930:J2930"/>
    <mergeCell ref="K2930:O2930"/>
    <mergeCell ref="P2930:Q2930"/>
    <mergeCell ref="S2930:V2930"/>
    <mergeCell ref="W2930:Y2930"/>
    <mergeCell ref="Z2930:AA2930"/>
    <mergeCell ref="A2929:B2929"/>
    <mergeCell ref="C2929:E2929"/>
    <mergeCell ref="G2929:I2929"/>
    <mergeCell ref="K2929:L2929"/>
    <mergeCell ref="N2929:O2929"/>
    <mergeCell ref="P2927:Q2927"/>
    <mergeCell ref="T2927:V2927"/>
    <mergeCell ref="W2927:Y2927"/>
    <mergeCell ref="Z2927:AA2927"/>
    <mergeCell ref="A2928:F2928"/>
    <mergeCell ref="G2928:J2928"/>
    <mergeCell ref="K2928:O2928"/>
    <mergeCell ref="P2928:Q2928"/>
    <mergeCell ref="S2928:V2928"/>
    <mergeCell ref="W2928:Y2928"/>
    <mergeCell ref="Z2928:AA2928"/>
    <mergeCell ref="A2927:B2927"/>
    <mergeCell ref="C2927:E2927"/>
    <mergeCell ref="G2927:I2927"/>
    <mergeCell ref="K2927:L2927"/>
    <mergeCell ref="N2927:O2927"/>
    <mergeCell ref="P2925:Q2925"/>
    <mergeCell ref="T2925:V2925"/>
    <mergeCell ref="W2925:Y2925"/>
    <mergeCell ref="Z2925:AA2925"/>
    <mergeCell ref="A2926:F2926"/>
    <mergeCell ref="G2926:J2926"/>
    <mergeCell ref="K2926:O2926"/>
    <mergeCell ref="P2926:Q2926"/>
    <mergeCell ref="S2926:V2926"/>
    <mergeCell ref="W2926:Y2926"/>
    <mergeCell ref="Z2926:AA2926"/>
    <mergeCell ref="A2925:B2925"/>
    <mergeCell ref="C2925:E2925"/>
    <mergeCell ref="G2925:I2925"/>
    <mergeCell ref="K2925:L2925"/>
    <mergeCell ref="N2925:O2925"/>
    <mergeCell ref="P2923:Q2923"/>
    <mergeCell ref="T2923:V2923"/>
    <mergeCell ref="W2923:Y2923"/>
    <mergeCell ref="Z2923:AA2923"/>
    <mergeCell ref="A2924:F2924"/>
    <mergeCell ref="G2924:J2924"/>
    <mergeCell ref="K2924:O2924"/>
    <mergeCell ref="P2924:Q2924"/>
    <mergeCell ref="S2924:V2924"/>
    <mergeCell ref="W2924:Y2924"/>
    <mergeCell ref="Z2924:AA2924"/>
    <mergeCell ref="A2923:B2923"/>
    <mergeCell ref="C2923:E2923"/>
    <mergeCell ref="G2923:I2923"/>
    <mergeCell ref="K2923:L2923"/>
    <mergeCell ref="N2923:O2923"/>
    <mergeCell ref="P2921:Q2921"/>
    <mergeCell ref="T2921:V2921"/>
    <mergeCell ref="W2921:Y2921"/>
    <mergeCell ref="Z2921:AA2921"/>
    <mergeCell ref="A2922:F2922"/>
    <mergeCell ref="G2922:J2922"/>
    <mergeCell ref="K2922:O2922"/>
    <mergeCell ref="P2922:Q2922"/>
    <mergeCell ref="S2922:V2922"/>
    <mergeCell ref="W2922:Y2922"/>
    <mergeCell ref="Z2922:AA2922"/>
    <mergeCell ref="A2921:B2921"/>
    <mergeCell ref="C2921:E2921"/>
    <mergeCell ref="G2921:I2921"/>
    <mergeCell ref="K2921:L2921"/>
    <mergeCell ref="N2921:O2921"/>
    <mergeCell ref="P2919:Q2919"/>
    <mergeCell ref="T2919:V2919"/>
    <mergeCell ref="W2919:Y2919"/>
    <mergeCell ref="Z2919:AA2919"/>
    <mergeCell ref="A2920:F2920"/>
    <mergeCell ref="G2920:J2920"/>
    <mergeCell ref="K2920:O2920"/>
    <mergeCell ref="P2920:Q2920"/>
    <mergeCell ref="S2920:V2920"/>
    <mergeCell ref="W2920:Y2920"/>
    <mergeCell ref="Z2920:AA2920"/>
    <mergeCell ref="A2919:B2919"/>
    <mergeCell ref="C2919:E2919"/>
    <mergeCell ref="G2919:I2919"/>
    <mergeCell ref="K2919:L2919"/>
    <mergeCell ref="N2919:O2919"/>
    <mergeCell ref="P2917:Q2917"/>
    <mergeCell ref="T2917:V2917"/>
    <mergeCell ref="W2917:Y2917"/>
    <mergeCell ref="Z2917:AA2917"/>
    <mergeCell ref="A2918:F2918"/>
    <mergeCell ref="G2918:J2918"/>
    <mergeCell ref="K2918:O2918"/>
    <mergeCell ref="P2918:Q2918"/>
    <mergeCell ref="S2918:V2918"/>
    <mergeCell ref="W2918:Y2918"/>
    <mergeCell ref="Z2918:AA2918"/>
    <mergeCell ref="A2917:B2917"/>
    <mergeCell ref="C2917:E2917"/>
    <mergeCell ref="G2917:I2917"/>
    <mergeCell ref="K2917:L2917"/>
    <mergeCell ref="N2917:O2917"/>
    <mergeCell ref="P2915:Q2915"/>
    <mergeCell ref="T2915:V2915"/>
    <mergeCell ref="W2915:Y2915"/>
    <mergeCell ref="Z2915:AA2915"/>
    <mergeCell ref="A2916:F2916"/>
    <mergeCell ref="G2916:J2916"/>
    <mergeCell ref="K2916:O2916"/>
    <mergeCell ref="P2916:Q2916"/>
    <mergeCell ref="S2916:V2916"/>
    <mergeCell ref="W2916:Y2916"/>
    <mergeCell ref="Z2916:AA2916"/>
    <mergeCell ref="A2915:B2915"/>
    <mergeCell ref="C2915:E2915"/>
    <mergeCell ref="G2915:I2915"/>
    <mergeCell ref="K2915:L2915"/>
    <mergeCell ref="N2915:O2915"/>
    <mergeCell ref="P2913:Q2913"/>
    <mergeCell ref="T2913:V2913"/>
    <mergeCell ref="W2913:Y2913"/>
    <mergeCell ref="Z2913:AA2913"/>
    <mergeCell ref="A2914:F2914"/>
    <mergeCell ref="G2914:J2914"/>
    <mergeCell ref="K2914:O2914"/>
    <mergeCell ref="P2914:Q2914"/>
    <mergeCell ref="S2914:V2914"/>
    <mergeCell ref="W2914:Y2914"/>
    <mergeCell ref="Z2914:AA2914"/>
    <mergeCell ref="A2913:B2913"/>
    <mergeCell ref="C2913:E2913"/>
    <mergeCell ref="G2913:I2913"/>
    <mergeCell ref="K2913:L2913"/>
    <mergeCell ref="N2913:O2913"/>
    <mergeCell ref="P2911:Q2911"/>
    <mergeCell ref="T2911:V2911"/>
    <mergeCell ref="W2911:Y2911"/>
    <mergeCell ref="Z2911:AA2911"/>
    <mergeCell ref="A2912:F2912"/>
    <mergeCell ref="G2912:J2912"/>
    <mergeCell ref="K2912:O2912"/>
    <mergeCell ref="P2912:Q2912"/>
    <mergeCell ref="S2912:V2912"/>
    <mergeCell ref="W2912:Y2912"/>
    <mergeCell ref="Z2912:AA2912"/>
    <mergeCell ref="A2911:B2911"/>
    <mergeCell ref="C2911:E2911"/>
    <mergeCell ref="G2911:I2911"/>
    <mergeCell ref="K2911:L2911"/>
    <mergeCell ref="N2911:O2911"/>
    <mergeCell ref="P2909:Q2909"/>
    <mergeCell ref="T2909:V2909"/>
    <mergeCell ref="W2909:Y2909"/>
    <mergeCell ref="Z2909:AA2909"/>
    <mergeCell ref="A2910:F2910"/>
    <mergeCell ref="G2910:J2910"/>
    <mergeCell ref="K2910:O2910"/>
    <mergeCell ref="P2910:Q2910"/>
    <mergeCell ref="S2910:V2910"/>
    <mergeCell ref="W2910:Y2910"/>
    <mergeCell ref="Z2910:AA2910"/>
    <mergeCell ref="A2909:B2909"/>
    <mergeCell ref="C2909:E2909"/>
    <mergeCell ref="G2909:I2909"/>
    <mergeCell ref="K2909:L2909"/>
    <mergeCell ref="N2909:O2909"/>
    <mergeCell ref="P2907:Q2907"/>
    <mergeCell ref="T2907:V2907"/>
    <mergeCell ref="W2907:Y2907"/>
    <mergeCell ref="Z2907:AA2907"/>
    <mergeCell ref="A2908:F2908"/>
    <mergeCell ref="G2908:J2908"/>
    <mergeCell ref="K2908:O2908"/>
    <mergeCell ref="P2908:Q2908"/>
    <mergeCell ref="S2908:V2908"/>
    <mergeCell ref="W2908:Y2908"/>
    <mergeCell ref="Z2908:AA2908"/>
    <mergeCell ref="A2907:B2907"/>
    <mergeCell ref="C2907:E2907"/>
    <mergeCell ref="G2907:I2907"/>
    <mergeCell ref="K2907:L2907"/>
    <mergeCell ref="N2907:O2907"/>
    <mergeCell ref="P2905:Q2905"/>
    <mergeCell ref="T2905:V2905"/>
    <mergeCell ref="W2905:Y2905"/>
    <mergeCell ref="Z2905:AA2905"/>
    <mergeCell ref="A2906:F2906"/>
    <mergeCell ref="G2906:J2906"/>
    <mergeCell ref="K2906:O2906"/>
    <mergeCell ref="P2906:Q2906"/>
    <mergeCell ref="S2906:V2906"/>
    <mergeCell ref="W2906:Y2906"/>
    <mergeCell ref="Z2906:AA2906"/>
    <mergeCell ref="A2905:B2905"/>
    <mergeCell ref="C2905:E2905"/>
    <mergeCell ref="G2905:I2905"/>
    <mergeCell ref="K2905:L2905"/>
    <mergeCell ref="N2905:O2905"/>
    <mergeCell ref="P2903:Q2903"/>
    <mergeCell ref="T2903:V2903"/>
    <mergeCell ref="W2903:Y2903"/>
    <mergeCell ref="Z2903:AA2903"/>
    <mergeCell ref="A2904:F2904"/>
    <mergeCell ref="G2904:J2904"/>
    <mergeCell ref="K2904:O2904"/>
    <mergeCell ref="P2904:Q2904"/>
    <mergeCell ref="S2904:V2904"/>
    <mergeCell ref="W2904:Y2904"/>
    <mergeCell ref="Z2904:AA2904"/>
    <mergeCell ref="A2903:B2903"/>
    <mergeCell ref="C2903:E2903"/>
    <mergeCell ref="G2903:I2903"/>
    <mergeCell ref="K2903:L2903"/>
    <mergeCell ref="N2903:O2903"/>
    <mergeCell ref="P2901:Q2901"/>
    <mergeCell ref="T2901:V2901"/>
    <mergeCell ref="W2901:Y2901"/>
    <mergeCell ref="Z2901:AA2901"/>
    <mergeCell ref="A2902:F2902"/>
    <mergeCell ref="G2902:J2902"/>
    <mergeCell ref="K2902:O2902"/>
    <mergeCell ref="P2902:Q2902"/>
    <mergeCell ref="S2902:V2902"/>
    <mergeCell ref="W2902:Y2902"/>
    <mergeCell ref="Z2902:AA2902"/>
    <mergeCell ref="A2901:B2901"/>
    <mergeCell ref="C2901:E2901"/>
    <mergeCell ref="G2901:I2901"/>
    <mergeCell ref="K2901:L2901"/>
    <mergeCell ref="N2901:O2901"/>
    <mergeCell ref="P2899:Q2899"/>
    <mergeCell ref="T2899:V2899"/>
    <mergeCell ref="W2899:Y2899"/>
    <mergeCell ref="Z2899:AA2899"/>
    <mergeCell ref="A2900:F2900"/>
    <mergeCell ref="G2900:J2900"/>
    <mergeCell ref="K2900:O2900"/>
    <mergeCell ref="P2900:Q2900"/>
    <mergeCell ref="S2900:V2900"/>
    <mergeCell ref="W2900:Y2900"/>
    <mergeCell ref="Z2900:AA2900"/>
    <mergeCell ref="A2899:B2899"/>
    <mergeCell ref="C2899:E2899"/>
    <mergeCell ref="G2899:I2899"/>
    <mergeCell ref="K2899:L2899"/>
    <mergeCell ref="N2899:O2899"/>
    <mergeCell ref="P2897:Q2897"/>
    <mergeCell ref="T2897:V2897"/>
    <mergeCell ref="W2897:Y2897"/>
    <mergeCell ref="Z2897:AA2897"/>
    <mergeCell ref="A2898:F2898"/>
    <mergeCell ref="G2898:J2898"/>
    <mergeCell ref="K2898:O2898"/>
    <mergeCell ref="P2898:Q2898"/>
    <mergeCell ref="S2898:V2898"/>
    <mergeCell ref="W2898:Y2898"/>
    <mergeCell ref="Z2898:AA2898"/>
    <mergeCell ref="A2897:B2897"/>
    <mergeCell ref="C2897:E2897"/>
    <mergeCell ref="G2897:I2897"/>
    <mergeCell ref="K2897:L2897"/>
    <mergeCell ref="N2897:O2897"/>
    <mergeCell ref="P2895:Q2895"/>
    <mergeCell ref="T2895:V2895"/>
    <mergeCell ref="W2895:Y2895"/>
    <mergeCell ref="Z2895:AA2895"/>
    <mergeCell ref="A2896:F2896"/>
    <mergeCell ref="G2896:J2896"/>
    <mergeCell ref="K2896:O2896"/>
    <mergeCell ref="P2896:Q2896"/>
    <mergeCell ref="S2896:V2896"/>
    <mergeCell ref="W2896:Y2896"/>
    <mergeCell ref="Z2896:AA2896"/>
    <mergeCell ref="A2895:B2895"/>
    <mergeCell ref="C2895:E2895"/>
    <mergeCell ref="G2895:I2895"/>
    <mergeCell ref="K2895:L2895"/>
    <mergeCell ref="N2895:O2895"/>
    <mergeCell ref="P2893:Q2893"/>
    <mergeCell ref="T2893:V2893"/>
    <mergeCell ref="W2893:Y2893"/>
    <mergeCell ref="Z2893:AA2893"/>
    <mergeCell ref="A2894:F2894"/>
    <mergeCell ref="G2894:J2894"/>
    <mergeCell ref="K2894:O2894"/>
    <mergeCell ref="P2894:Q2894"/>
    <mergeCell ref="S2894:V2894"/>
    <mergeCell ref="W2894:Y2894"/>
    <mergeCell ref="Z2894:AA2894"/>
    <mergeCell ref="A2893:B2893"/>
    <mergeCell ref="C2893:E2893"/>
    <mergeCell ref="G2893:I2893"/>
    <mergeCell ref="K2893:L2893"/>
    <mergeCell ref="N2893:O2893"/>
    <mergeCell ref="P2891:Q2891"/>
    <mergeCell ref="T2891:V2891"/>
    <mergeCell ref="W2891:Y2891"/>
    <mergeCell ref="Z2891:AA2891"/>
    <mergeCell ref="A2892:F2892"/>
    <mergeCell ref="G2892:J2892"/>
    <mergeCell ref="K2892:O2892"/>
    <mergeCell ref="P2892:Q2892"/>
    <mergeCell ref="S2892:V2892"/>
    <mergeCell ref="W2892:Y2892"/>
    <mergeCell ref="Z2892:AA2892"/>
    <mergeCell ref="A2891:B2891"/>
    <mergeCell ref="C2891:E2891"/>
    <mergeCell ref="G2891:I2891"/>
    <mergeCell ref="K2891:L2891"/>
    <mergeCell ref="N2891:O2891"/>
    <mergeCell ref="P2889:Q2889"/>
    <mergeCell ref="T2889:V2889"/>
    <mergeCell ref="W2889:Y2889"/>
    <mergeCell ref="Z2889:AA2889"/>
    <mergeCell ref="A2890:F2890"/>
    <mergeCell ref="G2890:J2890"/>
    <mergeCell ref="K2890:O2890"/>
    <mergeCell ref="P2890:Q2890"/>
    <mergeCell ref="S2890:V2890"/>
    <mergeCell ref="W2890:Y2890"/>
    <mergeCell ref="Z2890:AA2890"/>
    <mergeCell ref="A2889:B2889"/>
    <mergeCell ref="C2889:E2889"/>
    <mergeCell ref="G2889:I2889"/>
    <mergeCell ref="K2889:L2889"/>
    <mergeCell ref="N2889:O2889"/>
    <mergeCell ref="P2887:Q2887"/>
    <mergeCell ref="T2887:V2887"/>
    <mergeCell ref="W2887:Y2887"/>
    <mergeCell ref="Z2887:AA2887"/>
    <mergeCell ref="A2888:F2888"/>
    <mergeCell ref="G2888:J2888"/>
    <mergeCell ref="K2888:O2888"/>
    <mergeCell ref="P2888:Q2888"/>
    <mergeCell ref="S2888:V2888"/>
    <mergeCell ref="W2888:Y2888"/>
    <mergeCell ref="Z2888:AA2888"/>
    <mergeCell ref="A2887:B2887"/>
    <mergeCell ref="C2887:E2887"/>
    <mergeCell ref="G2887:I2887"/>
    <mergeCell ref="K2887:L2887"/>
    <mergeCell ref="N2887:O2887"/>
    <mergeCell ref="P2885:Q2885"/>
    <mergeCell ref="T2885:V2885"/>
    <mergeCell ref="W2885:Y2885"/>
    <mergeCell ref="Z2885:AA2885"/>
    <mergeCell ref="A2886:F2886"/>
    <mergeCell ref="G2886:J2886"/>
    <mergeCell ref="K2886:O2886"/>
    <mergeCell ref="P2886:Q2886"/>
    <mergeCell ref="S2886:V2886"/>
    <mergeCell ref="W2886:Y2886"/>
    <mergeCell ref="Z2886:AA2886"/>
    <mergeCell ref="A2885:B2885"/>
    <mergeCell ref="C2885:E2885"/>
    <mergeCell ref="G2885:I2885"/>
    <mergeCell ref="K2885:L2885"/>
    <mergeCell ref="N2885:O2885"/>
    <mergeCell ref="P2883:Q2883"/>
    <mergeCell ref="T2883:V2883"/>
    <mergeCell ref="W2883:Y2883"/>
    <mergeCell ref="Z2883:AA2883"/>
    <mergeCell ref="A2884:F2884"/>
    <mergeCell ref="G2884:J2884"/>
    <mergeCell ref="K2884:O2884"/>
    <mergeCell ref="P2884:Q2884"/>
    <mergeCell ref="S2884:V2884"/>
    <mergeCell ref="W2884:Y2884"/>
    <mergeCell ref="Z2884:AA2884"/>
    <mergeCell ref="A2883:B2883"/>
    <mergeCell ref="C2883:E2883"/>
    <mergeCell ref="G2883:I2883"/>
    <mergeCell ref="K2883:L2883"/>
    <mergeCell ref="N2883:O2883"/>
    <mergeCell ref="P2881:Q2881"/>
    <mergeCell ref="T2881:V2881"/>
    <mergeCell ref="W2881:Y2881"/>
    <mergeCell ref="Z2881:AA2881"/>
    <mergeCell ref="A2882:F2882"/>
    <mergeCell ref="G2882:J2882"/>
    <mergeCell ref="K2882:O2882"/>
    <mergeCell ref="P2882:Q2882"/>
    <mergeCell ref="S2882:V2882"/>
    <mergeCell ref="W2882:Y2882"/>
    <mergeCell ref="Z2882:AA2882"/>
    <mergeCell ref="A2881:B2881"/>
    <mergeCell ref="C2881:E2881"/>
    <mergeCell ref="G2881:I2881"/>
    <mergeCell ref="K2881:L2881"/>
    <mergeCell ref="N2881:O2881"/>
    <mergeCell ref="P2879:Q2879"/>
    <mergeCell ref="T2879:V2879"/>
    <mergeCell ref="W2879:Y2879"/>
    <mergeCell ref="Z2879:AA2879"/>
    <mergeCell ref="A2880:F2880"/>
    <mergeCell ref="G2880:J2880"/>
    <mergeCell ref="K2880:O2880"/>
    <mergeCell ref="P2880:Q2880"/>
    <mergeCell ref="S2880:V2880"/>
    <mergeCell ref="W2880:Y2880"/>
    <mergeCell ref="Z2880:AA2880"/>
    <mergeCell ref="A2879:B2879"/>
    <mergeCell ref="C2879:E2879"/>
    <mergeCell ref="G2879:I2879"/>
    <mergeCell ref="K2879:L2879"/>
    <mergeCell ref="N2879:O2879"/>
    <mergeCell ref="P2877:Q2877"/>
    <mergeCell ref="T2877:V2877"/>
    <mergeCell ref="W2877:Y2877"/>
    <mergeCell ref="Z2877:AA2877"/>
    <mergeCell ref="A2878:F2878"/>
    <mergeCell ref="G2878:J2878"/>
    <mergeCell ref="K2878:O2878"/>
    <mergeCell ref="P2878:Q2878"/>
    <mergeCell ref="S2878:V2878"/>
    <mergeCell ref="W2878:Y2878"/>
    <mergeCell ref="Z2878:AA2878"/>
    <mergeCell ref="A2877:B2877"/>
    <mergeCell ref="C2877:E2877"/>
    <mergeCell ref="G2877:I2877"/>
    <mergeCell ref="K2877:L2877"/>
    <mergeCell ref="N2877:O2877"/>
    <mergeCell ref="P2875:Q2875"/>
    <mergeCell ref="T2875:V2875"/>
    <mergeCell ref="W2875:Y2875"/>
    <mergeCell ref="Z2875:AA2875"/>
    <mergeCell ref="A2876:F2876"/>
    <mergeCell ref="G2876:J2876"/>
    <mergeCell ref="K2876:O2876"/>
    <mergeCell ref="P2876:Q2876"/>
    <mergeCell ref="S2876:V2876"/>
    <mergeCell ref="W2876:Y2876"/>
    <mergeCell ref="Z2876:AA2876"/>
    <mergeCell ref="A2875:B2875"/>
    <mergeCell ref="C2875:E2875"/>
    <mergeCell ref="G2875:I2875"/>
    <mergeCell ref="K2875:L2875"/>
    <mergeCell ref="N2875:O2875"/>
    <mergeCell ref="P2873:Q2873"/>
    <mergeCell ref="T2873:V2873"/>
    <mergeCell ref="W2873:Y2873"/>
    <mergeCell ref="Z2873:AA2873"/>
    <mergeCell ref="A2874:F2874"/>
    <mergeCell ref="G2874:J2874"/>
    <mergeCell ref="K2874:O2874"/>
    <mergeCell ref="P2874:Q2874"/>
    <mergeCell ref="S2874:V2874"/>
    <mergeCell ref="W2874:Y2874"/>
    <mergeCell ref="Z2874:AA2874"/>
    <mergeCell ref="A2873:B2873"/>
    <mergeCell ref="C2873:E2873"/>
    <mergeCell ref="G2873:I2873"/>
    <mergeCell ref="K2873:L2873"/>
    <mergeCell ref="N2873:O2873"/>
    <mergeCell ref="P2871:Q2871"/>
    <mergeCell ref="T2871:V2871"/>
    <mergeCell ref="W2871:Y2871"/>
    <mergeCell ref="Z2871:AA2871"/>
    <mergeCell ref="A2872:F2872"/>
    <mergeCell ref="G2872:J2872"/>
    <mergeCell ref="K2872:O2872"/>
    <mergeCell ref="P2872:Q2872"/>
    <mergeCell ref="S2872:V2872"/>
    <mergeCell ref="W2872:Y2872"/>
    <mergeCell ref="Z2872:AA2872"/>
    <mergeCell ref="A2871:B2871"/>
    <mergeCell ref="C2871:E2871"/>
    <mergeCell ref="G2871:I2871"/>
    <mergeCell ref="K2871:L2871"/>
    <mergeCell ref="N2871:O2871"/>
    <mergeCell ref="P2869:Q2869"/>
    <mergeCell ref="T2869:V2869"/>
    <mergeCell ref="W2869:Y2869"/>
    <mergeCell ref="Z2869:AA2869"/>
    <mergeCell ref="A2870:F2870"/>
    <mergeCell ref="G2870:J2870"/>
    <mergeCell ref="K2870:O2870"/>
    <mergeCell ref="P2870:Q2870"/>
    <mergeCell ref="S2870:V2870"/>
    <mergeCell ref="W2870:Y2870"/>
    <mergeCell ref="Z2870:AA2870"/>
    <mergeCell ref="A2869:B2869"/>
    <mergeCell ref="C2869:E2869"/>
    <mergeCell ref="G2869:I2869"/>
    <mergeCell ref="K2869:L2869"/>
    <mergeCell ref="N2869:O2869"/>
    <mergeCell ref="P2867:Q2867"/>
    <mergeCell ref="T2867:V2867"/>
    <mergeCell ref="W2867:Y2867"/>
    <mergeCell ref="Z2867:AA2867"/>
    <mergeCell ref="A2868:F2868"/>
    <mergeCell ref="G2868:J2868"/>
    <mergeCell ref="K2868:O2868"/>
    <mergeCell ref="P2868:Q2868"/>
    <mergeCell ref="S2868:V2868"/>
    <mergeCell ref="W2868:Y2868"/>
    <mergeCell ref="Z2868:AA2868"/>
    <mergeCell ref="A2867:B2867"/>
    <mergeCell ref="C2867:E2867"/>
    <mergeCell ref="G2867:I2867"/>
    <mergeCell ref="K2867:L2867"/>
    <mergeCell ref="N2867:O2867"/>
    <mergeCell ref="P2865:Q2865"/>
    <mergeCell ref="T2865:V2865"/>
    <mergeCell ref="W2865:Y2865"/>
    <mergeCell ref="Z2865:AA2865"/>
    <mergeCell ref="A2866:F2866"/>
    <mergeCell ref="G2866:J2866"/>
    <mergeCell ref="K2866:O2866"/>
    <mergeCell ref="P2866:Q2866"/>
    <mergeCell ref="S2866:V2866"/>
    <mergeCell ref="W2866:Y2866"/>
    <mergeCell ref="Z2866:AA2866"/>
    <mergeCell ref="A2865:B2865"/>
    <mergeCell ref="C2865:E2865"/>
    <mergeCell ref="G2865:I2865"/>
    <mergeCell ref="K2865:L2865"/>
    <mergeCell ref="N2865:O2865"/>
    <mergeCell ref="P2863:Q2863"/>
    <mergeCell ref="T2863:V2863"/>
    <mergeCell ref="W2863:Y2863"/>
    <mergeCell ref="Z2863:AA2863"/>
    <mergeCell ref="A2864:F2864"/>
    <mergeCell ref="G2864:J2864"/>
    <mergeCell ref="K2864:O2864"/>
    <mergeCell ref="P2864:Q2864"/>
    <mergeCell ref="S2864:V2864"/>
    <mergeCell ref="W2864:Y2864"/>
    <mergeCell ref="Z2864:AA2864"/>
    <mergeCell ref="A2863:B2863"/>
    <mergeCell ref="C2863:E2863"/>
    <mergeCell ref="G2863:I2863"/>
    <mergeCell ref="K2863:L2863"/>
    <mergeCell ref="N2863:O2863"/>
    <mergeCell ref="P2861:Q2861"/>
    <mergeCell ref="T2861:V2861"/>
    <mergeCell ref="W2861:Y2861"/>
    <mergeCell ref="Z2861:AA2861"/>
    <mergeCell ref="A2862:F2862"/>
    <mergeCell ref="G2862:J2862"/>
    <mergeCell ref="K2862:O2862"/>
    <mergeCell ref="P2862:Q2862"/>
    <mergeCell ref="S2862:V2862"/>
    <mergeCell ref="W2862:Y2862"/>
    <mergeCell ref="Z2862:AA2862"/>
    <mergeCell ref="A2861:B2861"/>
    <mergeCell ref="C2861:E2861"/>
    <mergeCell ref="G2861:I2861"/>
    <mergeCell ref="K2861:L2861"/>
    <mergeCell ref="N2861:O2861"/>
    <mergeCell ref="P2859:Q2859"/>
    <mergeCell ref="T2859:V2859"/>
    <mergeCell ref="W2859:Y2859"/>
    <mergeCell ref="Z2859:AA2859"/>
    <mergeCell ref="A2860:F2860"/>
    <mergeCell ref="G2860:J2860"/>
    <mergeCell ref="K2860:O2860"/>
    <mergeCell ref="P2860:Q2860"/>
    <mergeCell ref="S2860:V2860"/>
    <mergeCell ref="W2860:Y2860"/>
    <mergeCell ref="Z2860:AA2860"/>
    <mergeCell ref="A2859:B2859"/>
    <mergeCell ref="C2859:E2859"/>
    <mergeCell ref="G2859:I2859"/>
    <mergeCell ref="K2859:L2859"/>
    <mergeCell ref="N2859:O2859"/>
    <mergeCell ref="P2857:Q2857"/>
    <mergeCell ref="T2857:V2857"/>
    <mergeCell ref="W2857:Y2857"/>
    <mergeCell ref="Z2857:AA2857"/>
    <mergeCell ref="A2858:F2858"/>
    <mergeCell ref="G2858:J2858"/>
    <mergeCell ref="K2858:O2858"/>
    <mergeCell ref="P2858:Q2858"/>
    <mergeCell ref="S2858:V2858"/>
    <mergeCell ref="W2858:Y2858"/>
    <mergeCell ref="Z2858:AA2858"/>
    <mergeCell ref="A2857:B2857"/>
    <mergeCell ref="C2857:E2857"/>
    <mergeCell ref="G2857:I2857"/>
    <mergeCell ref="K2857:L2857"/>
    <mergeCell ref="N2857:O2857"/>
    <mergeCell ref="P2855:Q2855"/>
    <mergeCell ref="T2855:V2855"/>
    <mergeCell ref="W2855:Y2855"/>
    <mergeCell ref="Z2855:AA2855"/>
    <mergeCell ref="A2856:F2856"/>
    <mergeCell ref="G2856:J2856"/>
    <mergeCell ref="K2856:O2856"/>
    <mergeCell ref="P2856:Q2856"/>
    <mergeCell ref="S2856:V2856"/>
    <mergeCell ref="W2856:Y2856"/>
    <mergeCell ref="Z2856:AA2856"/>
    <mergeCell ref="A2855:B2855"/>
    <mergeCell ref="C2855:E2855"/>
    <mergeCell ref="G2855:I2855"/>
    <mergeCell ref="K2855:L2855"/>
    <mergeCell ref="N2855:O2855"/>
    <mergeCell ref="P2853:Q2853"/>
    <mergeCell ref="T2853:V2853"/>
    <mergeCell ref="W2853:Y2853"/>
    <mergeCell ref="Z2853:AA2853"/>
    <mergeCell ref="A2854:F2854"/>
    <mergeCell ref="G2854:J2854"/>
    <mergeCell ref="K2854:O2854"/>
    <mergeCell ref="P2854:Q2854"/>
    <mergeCell ref="S2854:V2854"/>
    <mergeCell ref="W2854:Y2854"/>
    <mergeCell ref="Z2854:AA2854"/>
    <mergeCell ref="A2853:B2853"/>
    <mergeCell ref="C2853:E2853"/>
    <mergeCell ref="G2853:I2853"/>
    <mergeCell ref="K2853:L2853"/>
    <mergeCell ref="N2853:O2853"/>
    <mergeCell ref="P2851:Q2851"/>
    <mergeCell ref="T2851:V2851"/>
    <mergeCell ref="W2851:Y2851"/>
    <mergeCell ref="Z2851:AA2851"/>
    <mergeCell ref="A2852:F2852"/>
    <mergeCell ref="G2852:J2852"/>
    <mergeCell ref="K2852:O2852"/>
    <mergeCell ref="P2852:Q2852"/>
    <mergeCell ref="S2852:V2852"/>
    <mergeCell ref="W2852:Y2852"/>
    <mergeCell ref="Z2852:AA2852"/>
    <mergeCell ref="A2851:B2851"/>
    <mergeCell ref="C2851:E2851"/>
    <mergeCell ref="G2851:I2851"/>
    <mergeCell ref="K2851:L2851"/>
    <mergeCell ref="N2851:O2851"/>
    <mergeCell ref="P2849:Q2849"/>
    <mergeCell ref="T2849:V2849"/>
    <mergeCell ref="W2849:Y2849"/>
    <mergeCell ref="Z2849:AA2849"/>
    <mergeCell ref="A2850:F2850"/>
    <mergeCell ref="G2850:J2850"/>
    <mergeCell ref="K2850:O2850"/>
    <mergeCell ref="P2850:Q2850"/>
    <mergeCell ref="S2850:V2850"/>
    <mergeCell ref="W2850:Y2850"/>
    <mergeCell ref="Z2850:AA2850"/>
    <mergeCell ref="A2849:B2849"/>
    <mergeCell ref="C2849:E2849"/>
    <mergeCell ref="G2849:I2849"/>
    <mergeCell ref="K2849:L2849"/>
    <mergeCell ref="N2849:O2849"/>
    <mergeCell ref="P2847:Q2847"/>
    <mergeCell ref="T2847:V2847"/>
    <mergeCell ref="W2847:Y2847"/>
    <mergeCell ref="Z2847:AA2847"/>
    <mergeCell ref="A2848:F2848"/>
    <mergeCell ref="G2848:J2848"/>
    <mergeCell ref="K2848:O2848"/>
    <mergeCell ref="P2848:Q2848"/>
    <mergeCell ref="S2848:V2848"/>
    <mergeCell ref="W2848:Y2848"/>
    <mergeCell ref="Z2848:AA2848"/>
    <mergeCell ref="A2847:B2847"/>
    <mergeCell ref="C2847:E2847"/>
    <mergeCell ref="G2847:I2847"/>
    <mergeCell ref="K2847:L2847"/>
    <mergeCell ref="N2847:O2847"/>
    <mergeCell ref="P2845:Q2845"/>
    <mergeCell ref="T2845:V2845"/>
    <mergeCell ref="W2845:Y2845"/>
    <mergeCell ref="Z2845:AA2845"/>
    <mergeCell ref="A2846:F2846"/>
    <mergeCell ref="G2846:J2846"/>
    <mergeCell ref="K2846:O2846"/>
    <mergeCell ref="P2846:Q2846"/>
    <mergeCell ref="S2846:V2846"/>
    <mergeCell ref="W2846:Y2846"/>
    <mergeCell ref="Z2846:AA2846"/>
    <mergeCell ref="A2845:B2845"/>
    <mergeCell ref="C2845:E2845"/>
    <mergeCell ref="G2845:I2845"/>
    <mergeCell ref="K2845:L2845"/>
    <mergeCell ref="N2845:O2845"/>
    <mergeCell ref="P2843:Q2843"/>
    <mergeCell ref="T2843:V2843"/>
    <mergeCell ref="W2843:Y2843"/>
    <mergeCell ref="Z2843:AA2843"/>
    <mergeCell ref="A2844:F2844"/>
    <mergeCell ref="G2844:J2844"/>
    <mergeCell ref="K2844:O2844"/>
    <mergeCell ref="P2844:Q2844"/>
    <mergeCell ref="S2844:V2844"/>
    <mergeCell ref="W2844:Y2844"/>
    <mergeCell ref="Z2844:AA2844"/>
    <mergeCell ref="A2843:B2843"/>
    <mergeCell ref="C2843:E2843"/>
    <mergeCell ref="G2843:I2843"/>
    <mergeCell ref="K2843:L2843"/>
    <mergeCell ref="N2843:O2843"/>
    <mergeCell ref="P2841:Q2841"/>
    <mergeCell ref="T2841:V2841"/>
    <mergeCell ref="W2841:Y2841"/>
    <mergeCell ref="Z2841:AA2841"/>
    <mergeCell ref="A2842:F2842"/>
    <mergeCell ref="G2842:J2842"/>
    <mergeCell ref="K2842:O2842"/>
    <mergeCell ref="P2842:Q2842"/>
    <mergeCell ref="S2842:V2842"/>
    <mergeCell ref="W2842:Y2842"/>
    <mergeCell ref="Z2842:AA2842"/>
    <mergeCell ref="A2841:B2841"/>
    <mergeCell ref="C2841:E2841"/>
    <mergeCell ref="G2841:I2841"/>
    <mergeCell ref="K2841:L2841"/>
    <mergeCell ref="N2841:O2841"/>
    <mergeCell ref="P2839:Q2839"/>
    <mergeCell ref="T2839:V2839"/>
    <mergeCell ref="W2839:Y2839"/>
    <mergeCell ref="Z2839:AA2839"/>
    <mergeCell ref="A2840:F2840"/>
    <mergeCell ref="G2840:J2840"/>
    <mergeCell ref="K2840:O2840"/>
    <mergeCell ref="P2840:Q2840"/>
    <mergeCell ref="S2840:V2840"/>
    <mergeCell ref="W2840:Y2840"/>
    <mergeCell ref="Z2840:AA2840"/>
    <mergeCell ref="A2839:B2839"/>
    <mergeCell ref="C2839:E2839"/>
    <mergeCell ref="G2839:I2839"/>
    <mergeCell ref="K2839:L2839"/>
    <mergeCell ref="N2839:O2839"/>
    <mergeCell ref="P2837:Q2837"/>
    <mergeCell ref="T2837:V2837"/>
    <mergeCell ref="W2837:Y2837"/>
    <mergeCell ref="Z2837:AA2837"/>
    <mergeCell ref="A2838:F2838"/>
    <mergeCell ref="G2838:J2838"/>
    <mergeCell ref="K2838:O2838"/>
    <mergeCell ref="P2838:Q2838"/>
    <mergeCell ref="S2838:V2838"/>
    <mergeCell ref="W2838:Y2838"/>
    <mergeCell ref="Z2838:AA2838"/>
    <mergeCell ref="A2837:B2837"/>
    <mergeCell ref="C2837:E2837"/>
    <mergeCell ref="G2837:I2837"/>
    <mergeCell ref="K2837:L2837"/>
    <mergeCell ref="N2837:O2837"/>
    <mergeCell ref="P2835:Q2835"/>
    <mergeCell ref="T2835:V2835"/>
    <mergeCell ref="W2835:Y2835"/>
    <mergeCell ref="Z2835:AA2835"/>
    <mergeCell ref="A2836:F2836"/>
    <mergeCell ref="G2836:J2836"/>
    <mergeCell ref="K2836:O2836"/>
    <mergeCell ref="P2836:Q2836"/>
    <mergeCell ref="S2836:V2836"/>
    <mergeCell ref="W2836:Y2836"/>
    <mergeCell ref="Z2836:AA2836"/>
    <mergeCell ref="A2835:B2835"/>
    <mergeCell ref="C2835:E2835"/>
    <mergeCell ref="G2835:I2835"/>
    <mergeCell ref="K2835:L2835"/>
    <mergeCell ref="N2835:O2835"/>
    <mergeCell ref="T2832:V2832"/>
    <mergeCell ref="W2832:Y2832"/>
    <mergeCell ref="Z2832:AA2832"/>
    <mergeCell ref="B2833:AA2833"/>
    <mergeCell ref="B2834:AA2834"/>
    <mergeCell ref="A2832:F2832"/>
    <mergeCell ref="G2832:J2832"/>
    <mergeCell ref="K2832:L2832"/>
    <mergeCell ref="N2832:O2832"/>
    <mergeCell ref="P2832:Q2832"/>
    <mergeCell ref="W2830:Y2830"/>
    <mergeCell ref="Z2830:AA2830"/>
    <mergeCell ref="A2831:F2831"/>
    <mergeCell ref="G2831:J2831"/>
    <mergeCell ref="K2831:L2831"/>
    <mergeCell ref="N2831:O2831"/>
    <mergeCell ref="P2831:Q2831"/>
    <mergeCell ref="T2831:V2831"/>
    <mergeCell ref="W2831:Y2831"/>
    <mergeCell ref="Z2831:AA2831"/>
    <mergeCell ref="A2830:F2830"/>
    <mergeCell ref="G2830:J2830"/>
    <mergeCell ref="K2830:O2830"/>
    <mergeCell ref="P2830:Q2830"/>
    <mergeCell ref="S2830:V2830"/>
    <mergeCell ref="B2828:AA2828"/>
    <mergeCell ref="A2829:B2829"/>
    <mergeCell ref="C2829:E2829"/>
    <mergeCell ref="G2829:I2829"/>
    <mergeCell ref="K2829:L2829"/>
    <mergeCell ref="N2829:O2829"/>
    <mergeCell ref="P2829:Q2829"/>
    <mergeCell ref="T2829:V2829"/>
    <mergeCell ref="W2829:Y2829"/>
    <mergeCell ref="Z2829:AA2829"/>
    <mergeCell ref="W2826:Y2826"/>
    <mergeCell ref="Z2826:AA2826"/>
    <mergeCell ref="A2827:F2827"/>
    <mergeCell ref="G2827:J2827"/>
    <mergeCell ref="K2827:L2827"/>
    <mergeCell ref="N2827:O2827"/>
    <mergeCell ref="P2827:Q2827"/>
    <mergeCell ref="T2827:V2827"/>
    <mergeCell ref="W2827:Y2827"/>
    <mergeCell ref="Z2827:AA2827"/>
    <mergeCell ref="A2826:F2826"/>
    <mergeCell ref="G2826:J2826"/>
    <mergeCell ref="K2826:O2826"/>
    <mergeCell ref="P2826:Q2826"/>
    <mergeCell ref="S2826:V2826"/>
    <mergeCell ref="B2824:AA2824"/>
    <mergeCell ref="A2825:B2825"/>
    <mergeCell ref="C2825:E2825"/>
    <mergeCell ref="G2825:I2825"/>
    <mergeCell ref="K2825:L2825"/>
    <mergeCell ref="N2825:O2825"/>
    <mergeCell ref="P2825:Q2825"/>
    <mergeCell ref="T2825:V2825"/>
    <mergeCell ref="W2825:Y2825"/>
    <mergeCell ref="Z2825:AA2825"/>
    <mergeCell ref="W2822:Y2822"/>
    <mergeCell ref="Z2822:AA2822"/>
    <mergeCell ref="A2823:F2823"/>
    <mergeCell ref="G2823:J2823"/>
    <mergeCell ref="K2823:L2823"/>
    <mergeCell ref="N2823:O2823"/>
    <mergeCell ref="P2823:Q2823"/>
    <mergeCell ref="T2823:V2823"/>
    <mergeCell ref="W2823:Y2823"/>
    <mergeCell ref="Z2823:AA2823"/>
    <mergeCell ref="A2822:F2822"/>
    <mergeCell ref="G2822:J2822"/>
    <mergeCell ref="K2822:O2822"/>
    <mergeCell ref="P2822:Q2822"/>
    <mergeCell ref="S2822:V2822"/>
    <mergeCell ref="B2820:AA2820"/>
    <mergeCell ref="A2821:B2821"/>
    <mergeCell ref="C2821:E2821"/>
    <mergeCell ref="G2821:I2821"/>
    <mergeCell ref="K2821:L2821"/>
    <mergeCell ref="N2821:O2821"/>
    <mergeCell ref="P2821:Q2821"/>
    <mergeCell ref="T2821:V2821"/>
    <mergeCell ref="W2821:Y2821"/>
    <mergeCell ref="Z2821:AA2821"/>
    <mergeCell ref="W2818:Y2818"/>
    <mergeCell ref="Z2818:AA2818"/>
    <mergeCell ref="A2819:F2819"/>
    <mergeCell ref="G2819:J2819"/>
    <mergeCell ref="K2819:L2819"/>
    <mergeCell ref="N2819:O2819"/>
    <mergeCell ref="P2819:Q2819"/>
    <mergeCell ref="T2819:V2819"/>
    <mergeCell ref="W2819:Y2819"/>
    <mergeCell ref="Z2819:AA2819"/>
    <mergeCell ref="A2818:F2818"/>
    <mergeCell ref="G2818:J2818"/>
    <mergeCell ref="K2818:O2818"/>
    <mergeCell ref="P2818:Q2818"/>
    <mergeCell ref="S2818:V2818"/>
    <mergeCell ref="B2816:AA2816"/>
    <mergeCell ref="A2817:B2817"/>
    <mergeCell ref="C2817:E2817"/>
    <mergeCell ref="G2817:I2817"/>
    <mergeCell ref="K2817:L2817"/>
    <mergeCell ref="N2817:O2817"/>
    <mergeCell ref="P2817:Q2817"/>
    <mergeCell ref="T2817:V2817"/>
    <mergeCell ref="W2817:Y2817"/>
    <mergeCell ref="Z2817:AA2817"/>
    <mergeCell ref="W2814:Y2814"/>
    <mergeCell ref="Z2814:AA2814"/>
    <mergeCell ref="A2815:F2815"/>
    <mergeCell ref="G2815:J2815"/>
    <mergeCell ref="K2815:L2815"/>
    <mergeCell ref="N2815:O2815"/>
    <mergeCell ref="P2815:Q2815"/>
    <mergeCell ref="T2815:V2815"/>
    <mergeCell ref="W2815:Y2815"/>
    <mergeCell ref="Z2815:AA2815"/>
    <mergeCell ref="A2814:F2814"/>
    <mergeCell ref="G2814:J2814"/>
    <mergeCell ref="K2814:O2814"/>
    <mergeCell ref="P2814:Q2814"/>
    <mergeCell ref="S2814:V2814"/>
    <mergeCell ref="B2812:AA2812"/>
    <mergeCell ref="A2813:B2813"/>
    <mergeCell ref="C2813:E2813"/>
    <mergeCell ref="G2813:I2813"/>
    <mergeCell ref="K2813:L2813"/>
    <mergeCell ref="N2813:O2813"/>
    <mergeCell ref="P2813:Q2813"/>
    <mergeCell ref="T2813:V2813"/>
    <mergeCell ref="W2813:Y2813"/>
    <mergeCell ref="Z2813:AA2813"/>
    <mergeCell ref="A2811:F2811"/>
    <mergeCell ref="G2811:J2811"/>
    <mergeCell ref="K2811:L2811"/>
    <mergeCell ref="N2811:O2811"/>
    <mergeCell ref="P2811:Q2811"/>
    <mergeCell ref="T2811:V2811"/>
    <mergeCell ref="W2811:Y2811"/>
    <mergeCell ref="Z2811:AA2811"/>
    <mergeCell ref="W2810:Y2810"/>
    <mergeCell ref="Z2810:AA2810"/>
    <mergeCell ref="A2810:F2810"/>
    <mergeCell ref="G2810:J2810"/>
    <mergeCell ref="K2810:O2810"/>
    <mergeCell ref="P2810:Q2810"/>
    <mergeCell ref="S2810:V2810"/>
    <mergeCell ref="W2808:Y2808"/>
    <mergeCell ref="Z2808:AA2808"/>
    <mergeCell ref="A2809:B2809"/>
    <mergeCell ref="C2809:E2809"/>
    <mergeCell ref="G2809:I2809"/>
    <mergeCell ref="K2809:L2809"/>
    <mergeCell ref="N2809:O2809"/>
    <mergeCell ref="P2809:Q2809"/>
    <mergeCell ref="T2809:V2809"/>
    <mergeCell ref="W2809:Y2809"/>
    <mergeCell ref="Z2809:AA2809"/>
    <mergeCell ref="A2808:F2808"/>
    <mergeCell ref="G2808:J2808"/>
    <mergeCell ref="K2808:O2808"/>
    <mergeCell ref="P2808:Q2808"/>
    <mergeCell ref="S2808:V2808"/>
    <mergeCell ref="B2806:AA2806"/>
    <mergeCell ref="A2807:B2807"/>
    <mergeCell ref="C2807:E2807"/>
    <mergeCell ref="G2807:I2807"/>
    <mergeCell ref="K2807:L2807"/>
    <mergeCell ref="N2807:O2807"/>
    <mergeCell ref="P2807:Q2807"/>
    <mergeCell ref="T2807:V2807"/>
    <mergeCell ref="W2807:Y2807"/>
    <mergeCell ref="Z2807:AA2807"/>
    <mergeCell ref="W2804:Y2804"/>
    <mergeCell ref="Z2804:AA2804"/>
    <mergeCell ref="A2805:F2805"/>
    <mergeCell ref="G2805:J2805"/>
    <mergeCell ref="K2805:L2805"/>
    <mergeCell ref="N2805:O2805"/>
    <mergeCell ref="P2805:Q2805"/>
    <mergeCell ref="T2805:V2805"/>
    <mergeCell ref="W2805:Y2805"/>
    <mergeCell ref="Z2805:AA2805"/>
    <mergeCell ref="A2804:F2804"/>
    <mergeCell ref="G2804:J2804"/>
    <mergeCell ref="K2804:O2804"/>
    <mergeCell ref="P2804:Q2804"/>
    <mergeCell ref="S2804:V2804"/>
    <mergeCell ref="B2802:AA2802"/>
    <mergeCell ref="A2803:B2803"/>
    <mergeCell ref="C2803:E2803"/>
    <mergeCell ref="G2803:I2803"/>
    <mergeCell ref="K2803:L2803"/>
    <mergeCell ref="N2803:O2803"/>
    <mergeCell ref="P2803:Q2803"/>
    <mergeCell ref="T2803:V2803"/>
    <mergeCell ref="W2803:Y2803"/>
    <mergeCell ref="Z2803:AA2803"/>
    <mergeCell ref="W2800:Y2800"/>
    <mergeCell ref="Z2800:AA2800"/>
    <mergeCell ref="A2801:F2801"/>
    <mergeCell ref="G2801:J2801"/>
    <mergeCell ref="K2801:L2801"/>
    <mergeCell ref="N2801:O2801"/>
    <mergeCell ref="P2801:Q2801"/>
    <mergeCell ref="T2801:V2801"/>
    <mergeCell ref="W2801:Y2801"/>
    <mergeCell ref="Z2801:AA2801"/>
    <mergeCell ref="A2800:F2800"/>
    <mergeCell ref="G2800:J2800"/>
    <mergeCell ref="K2800:O2800"/>
    <mergeCell ref="P2800:Q2800"/>
    <mergeCell ref="S2800:V2800"/>
    <mergeCell ref="B2798:AA2798"/>
    <mergeCell ref="A2799:B2799"/>
    <mergeCell ref="C2799:E2799"/>
    <mergeCell ref="G2799:I2799"/>
    <mergeCell ref="K2799:L2799"/>
    <mergeCell ref="N2799:O2799"/>
    <mergeCell ref="P2799:Q2799"/>
    <mergeCell ref="T2799:V2799"/>
    <mergeCell ref="W2799:Y2799"/>
    <mergeCell ref="Z2799:AA2799"/>
    <mergeCell ref="W2796:Y2796"/>
    <mergeCell ref="Z2796:AA2796"/>
    <mergeCell ref="A2797:F2797"/>
    <mergeCell ref="G2797:J2797"/>
    <mergeCell ref="K2797:L2797"/>
    <mergeCell ref="N2797:O2797"/>
    <mergeCell ref="P2797:Q2797"/>
    <mergeCell ref="T2797:V2797"/>
    <mergeCell ref="W2797:Y2797"/>
    <mergeCell ref="Z2797:AA2797"/>
    <mergeCell ref="A2796:F2796"/>
    <mergeCell ref="G2796:J2796"/>
    <mergeCell ref="K2796:O2796"/>
    <mergeCell ref="P2796:Q2796"/>
    <mergeCell ref="S2796:V2796"/>
    <mergeCell ref="W2794:Y2794"/>
    <mergeCell ref="Z2794:AA2794"/>
    <mergeCell ref="A2795:B2795"/>
    <mergeCell ref="C2795:E2795"/>
    <mergeCell ref="G2795:I2795"/>
    <mergeCell ref="K2795:L2795"/>
    <mergeCell ref="N2795:O2795"/>
    <mergeCell ref="P2795:Q2795"/>
    <mergeCell ref="T2795:V2795"/>
    <mergeCell ref="W2795:Y2795"/>
    <mergeCell ref="Z2795:AA2795"/>
    <mergeCell ref="A2794:F2794"/>
    <mergeCell ref="G2794:J2794"/>
    <mergeCell ref="K2794:O2794"/>
    <mergeCell ref="P2794:Q2794"/>
    <mergeCell ref="S2794:V2794"/>
    <mergeCell ref="B2792:AA2792"/>
    <mergeCell ref="A2793:B2793"/>
    <mergeCell ref="C2793:E2793"/>
    <mergeCell ref="G2793:I2793"/>
    <mergeCell ref="K2793:L2793"/>
    <mergeCell ref="N2793:O2793"/>
    <mergeCell ref="P2793:Q2793"/>
    <mergeCell ref="T2793:V2793"/>
    <mergeCell ref="W2793:Y2793"/>
    <mergeCell ref="Z2793:AA2793"/>
    <mergeCell ref="W2790:Y2790"/>
    <mergeCell ref="Z2790:AA2790"/>
    <mergeCell ref="A2791:F2791"/>
    <mergeCell ref="G2791:J2791"/>
    <mergeCell ref="K2791:L2791"/>
    <mergeCell ref="N2791:O2791"/>
    <mergeCell ref="P2791:Q2791"/>
    <mergeCell ref="T2791:V2791"/>
    <mergeCell ref="W2791:Y2791"/>
    <mergeCell ref="Z2791:AA2791"/>
    <mergeCell ref="A2790:F2790"/>
    <mergeCell ref="G2790:J2790"/>
    <mergeCell ref="K2790:O2790"/>
    <mergeCell ref="P2790:Q2790"/>
    <mergeCell ref="S2790:V2790"/>
    <mergeCell ref="W2788:Y2788"/>
    <mergeCell ref="Z2788:AA2788"/>
    <mergeCell ref="A2789:B2789"/>
    <mergeCell ref="C2789:E2789"/>
    <mergeCell ref="G2789:I2789"/>
    <mergeCell ref="K2789:L2789"/>
    <mergeCell ref="N2789:O2789"/>
    <mergeCell ref="P2789:Q2789"/>
    <mergeCell ref="T2789:V2789"/>
    <mergeCell ref="W2789:Y2789"/>
    <mergeCell ref="Z2789:AA2789"/>
    <mergeCell ref="A2788:F2788"/>
    <mergeCell ref="G2788:J2788"/>
    <mergeCell ref="K2788:O2788"/>
    <mergeCell ref="P2788:Q2788"/>
    <mergeCell ref="S2788:V2788"/>
    <mergeCell ref="W2786:Y2786"/>
    <mergeCell ref="Z2786:AA2786"/>
    <mergeCell ref="A2787:B2787"/>
    <mergeCell ref="C2787:E2787"/>
    <mergeCell ref="G2787:I2787"/>
    <mergeCell ref="K2787:L2787"/>
    <mergeCell ref="N2787:O2787"/>
    <mergeCell ref="P2787:Q2787"/>
    <mergeCell ref="T2787:V2787"/>
    <mergeCell ref="W2787:Y2787"/>
    <mergeCell ref="Z2787:AA2787"/>
    <mergeCell ref="A2786:F2786"/>
    <mergeCell ref="G2786:J2786"/>
    <mergeCell ref="K2786:O2786"/>
    <mergeCell ref="P2786:Q2786"/>
    <mergeCell ref="S2786:V2786"/>
    <mergeCell ref="B2784:AA2784"/>
    <mergeCell ref="A2785:B2785"/>
    <mergeCell ref="C2785:E2785"/>
    <mergeCell ref="G2785:I2785"/>
    <mergeCell ref="K2785:L2785"/>
    <mergeCell ref="N2785:O2785"/>
    <mergeCell ref="P2785:Q2785"/>
    <mergeCell ref="T2785:V2785"/>
    <mergeCell ref="W2785:Y2785"/>
    <mergeCell ref="Z2785:AA2785"/>
    <mergeCell ref="W2782:Y2782"/>
    <mergeCell ref="Z2782:AA2782"/>
    <mergeCell ref="A2783:F2783"/>
    <mergeCell ref="G2783:J2783"/>
    <mergeCell ref="K2783:L2783"/>
    <mergeCell ref="N2783:O2783"/>
    <mergeCell ref="P2783:Q2783"/>
    <mergeCell ref="T2783:V2783"/>
    <mergeCell ref="W2783:Y2783"/>
    <mergeCell ref="Z2783:AA2783"/>
    <mergeCell ref="A2782:F2782"/>
    <mergeCell ref="G2782:J2782"/>
    <mergeCell ref="K2782:O2782"/>
    <mergeCell ref="P2782:Q2782"/>
    <mergeCell ref="S2782:V2782"/>
    <mergeCell ref="W2780:Y2780"/>
    <mergeCell ref="Z2780:AA2780"/>
    <mergeCell ref="A2781:B2781"/>
    <mergeCell ref="C2781:E2781"/>
    <mergeCell ref="G2781:I2781"/>
    <mergeCell ref="K2781:L2781"/>
    <mergeCell ref="N2781:O2781"/>
    <mergeCell ref="P2781:Q2781"/>
    <mergeCell ref="T2781:V2781"/>
    <mergeCell ref="W2781:Y2781"/>
    <mergeCell ref="Z2781:AA2781"/>
    <mergeCell ref="A2780:F2780"/>
    <mergeCell ref="G2780:J2780"/>
    <mergeCell ref="K2780:O2780"/>
    <mergeCell ref="P2780:Q2780"/>
    <mergeCell ref="S2780:V2780"/>
    <mergeCell ref="W2778:Y2778"/>
    <mergeCell ref="Z2778:AA2778"/>
    <mergeCell ref="A2779:B2779"/>
    <mergeCell ref="C2779:E2779"/>
    <mergeCell ref="G2779:I2779"/>
    <mergeCell ref="K2779:L2779"/>
    <mergeCell ref="N2779:O2779"/>
    <mergeCell ref="P2779:Q2779"/>
    <mergeCell ref="T2779:V2779"/>
    <mergeCell ref="W2779:Y2779"/>
    <mergeCell ref="Z2779:AA2779"/>
    <mergeCell ref="A2778:F2778"/>
    <mergeCell ref="G2778:J2778"/>
    <mergeCell ref="K2778:O2778"/>
    <mergeCell ref="P2778:Q2778"/>
    <mergeCell ref="S2778:V2778"/>
    <mergeCell ref="W2776:Y2776"/>
    <mergeCell ref="Z2776:AA2776"/>
    <mergeCell ref="A2777:B2777"/>
    <mergeCell ref="C2777:E2777"/>
    <mergeCell ref="G2777:I2777"/>
    <mergeCell ref="K2777:L2777"/>
    <mergeCell ref="N2777:O2777"/>
    <mergeCell ref="P2777:Q2777"/>
    <mergeCell ref="T2777:V2777"/>
    <mergeCell ref="W2777:Y2777"/>
    <mergeCell ref="Z2777:AA2777"/>
    <mergeCell ref="A2776:F2776"/>
    <mergeCell ref="G2776:J2776"/>
    <mergeCell ref="K2776:O2776"/>
    <mergeCell ref="P2776:Q2776"/>
    <mergeCell ref="S2776:V2776"/>
    <mergeCell ref="W2774:Y2774"/>
    <mergeCell ref="Z2774:AA2774"/>
    <mergeCell ref="A2775:B2775"/>
    <mergeCell ref="C2775:E2775"/>
    <mergeCell ref="G2775:I2775"/>
    <mergeCell ref="K2775:L2775"/>
    <mergeCell ref="N2775:O2775"/>
    <mergeCell ref="P2775:Q2775"/>
    <mergeCell ref="T2775:V2775"/>
    <mergeCell ref="W2775:Y2775"/>
    <mergeCell ref="Z2775:AA2775"/>
    <mergeCell ref="A2774:F2774"/>
    <mergeCell ref="G2774:J2774"/>
    <mergeCell ref="K2774:O2774"/>
    <mergeCell ref="P2774:Q2774"/>
    <mergeCell ref="S2774:V2774"/>
    <mergeCell ref="W2772:Y2772"/>
    <mergeCell ref="Z2772:AA2772"/>
    <mergeCell ref="A2773:B2773"/>
    <mergeCell ref="C2773:E2773"/>
    <mergeCell ref="G2773:I2773"/>
    <mergeCell ref="K2773:L2773"/>
    <mergeCell ref="N2773:O2773"/>
    <mergeCell ref="P2773:Q2773"/>
    <mergeCell ref="T2773:V2773"/>
    <mergeCell ref="W2773:Y2773"/>
    <mergeCell ref="Z2773:AA2773"/>
    <mergeCell ref="A2772:F2772"/>
    <mergeCell ref="G2772:J2772"/>
    <mergeCell ref="K2772:O2772"/>
    <mergeCell ref="P2772:Q2772"/>
    <mergeCell ref="S2772:V2772"/>
    <mergeCell ref="W2770:Y2770"/>
    <mergeCell ref="Z2770:AA2770"/>
    <mergeCell ref="A2771:B2771"/>
    <mergeCell ref="C2771:E2771"/>
    <mergeCell ref="G2771:I2771"/>
    <mergeCell ref="K2771:L2771"/>
    <mergeCell ref="N2771:O2771"/>
    <mergeCell ref="P2771:Q2771"/>
    <mergeCell ref="T2771:V2771"/>
    <mergeCell ref="W2771:Y2771"/>
    <mergeCell ref="Z2771:AA2771"/>
    <mergeCell ref="A2770:F2770"/>
    <mergeCell ref="G2770:J2770"/>
    <mergeCell ref="K2770:O2770"/>
    <mergeCell ref="P2770:Q2770"/>
    <mergeCell ref="S2770:V2770"/>
    <mergeCell ref="B2768:AA2768"/>
    <mergeCell ref="A2769:B2769"/>
    <mergeCell ref="C2769:E2769"/>
    <mergeCell ref="G2769:I2769"/>
    <mergeCell ref="K2769:L2769"/>
    <mergeCell ref="N2769:O2769"/>
    <mergeCell ref="P2769:Q2769"/>
    <mergeCell ref="T2769:V2769"/>
    <mergeCell ref="W2769:Y2769"/>
    <mergeCell ref="Z2769:AA2769"/>
    <mergeCell ref="W2766:Y2766"/>
    <mergeCell ref="Z2766:AA2766"/>
    <mergeCell ref="A2767:F2767"/>
    <mergeCell ref="G2767:J2767"/>
    <mergeCell ref="K2767:L2767"/>
    <mergeCell ref="N2767:O2767"/>
    <mergeCell ref="P2767:Q2767"/>
    <mergeCell ref="T2767:V2767"/>
    <mergeCell ref="W2767:Y2767"/>
    <mergeCell ref="Z2767:AA2767"/>
    <mergeCell ref="A2766:F2766"/>
    <mergeCell ref="G2766:J2766"/>
    <mergeCell ref="K2766:O2766"/>
    <mergeCell ref="P2766:Q2766"/>
    <mergeCell ref="S2766:V2766"/>
    <mergeCell ref="W2764:Y2764"/>
    <mergeCell ref="Z2764:AA2764"/>
    <mergeCell ref="A2765:B2765"/>
    <mergeCell ref="C2765:E2765"/>
    <mergeCell ref="G2765:I2765"/>
    <mergeCell ref="K2765:L2765"/>
    <mergeCell ref="N2765:O2765"/>
    <mergeCell ref="P2765:Q2765"/>
    <mergeCell ref="T2765:V2765"/>
    <mergeCell ref="W2765:Y2765"/>
    <mergeCell ref="Z2765:AA2765"/>
    <mergeCell ref="A2764:F2764"/>
    <mergeCell ref="G2764:J2764"/>
    <mergeCell ref="K2764:O2764"/>
    <mergeCell ref="P2764:Q2764"/>
    <mergeCell ref="S2764:V2764"/>
    <mergeCell ref="W2762:Y2762"/>
    <mergeCell ref="Z2762:AA2762"/>
    <mergeCell ref="A2763:B2763"/>
    <mergeCell ref="C2763:E2763"/>
    <mergeCell ref="G2763:I2763"/>
    <mergeCell ref="K2763:L2763"/>
    <mergeCell ref="N2763:O2763"/>
    <mergeCell ref="P2763:Q2763"/>
    <mergeCell ref="T2763:V2763"/>
    <mergeCell ref="W2763:Y2763"/>
    <mergeCell ref="Z2763:AA2763"/>
    <mergeCell ref="A2762:F2762"/>
    <mergeCell ref="G2762:J2762"/>
    <mergeCell ref="K2762:O2762"/>
    <mergeCell ref="P2762:Q2762"/>
    <mergeCell ref="S2762:V2762"/>
    <mergeCell ref="B2760:AA2760"/>
    <mergeCell ref="A2761:B2761"/>
    <mergeCell ref="C2761:E2761"/>
    <mergeCell ref="G2761:I2761"/>
    <mergeCell ref="K2761:L2761"/>
    <mergeCell ref="N2761:O2761"/>
    <mergeCell ref="P2761:Q2761"/>
    <mergeCell ref="T2761:V2761"/>
    <mergeCell ref="W2761:Y2761"/>
    <mergeCell ref="Z2761:AA2761"/>
    <mergeCell ref="W2758:Y2758"/>
    <mergeCell ref="Z2758:AA2758"/>
    <mergeCell ref="A2759:F2759"/>
    <mergeCell ref="G2759:J2759"/>
    <mergeCell ref="K2759:L2759"/>
    <mergeCell ref="N2759:O2759"/>
    <mergeCell ref="P2759:Q2759"/>
    <mergeCell ref="T2759:V2759"/>
    <mergeCell ref="W2759:Y2759"/>
    <mergeCell ref="Z2759:AA2759"/>
    <mergeCell ref="A2758:F2758"/>
    <mergeCell ref="G2758:J2758"/>
    <mergeCell ref="K2758:O2758"/>
    <mergeCell ref="P2758:Q2758"/>
    <mergeCell ref="S2758:V2758"/>
    <mergeCell ref="W2756:Y2756"/>
    <mergeCell ref="Z2756:AA2756"/>
    <mergeCell ref="A2757:B2757"/>
    <mergeCell ref="C2757:E2757"/>
    <mergeCell ref="G2757:I2757"/>
    <mergeCell ref="K2757:L2757"/>
    <mergeCell ref="N2757:O2757"/>
    <mergeCell ref="P2757:Q2757"/>
    <mergeCell ref="T2757:V2757"/>
    <mergeCell ref="W2757:Y2757"/>
    <mergeCell ref="Z2757:AA2757"/>
    <mergeCell ref="A2756:F2756"/>
    <mergeCell ref="G2756:J2756"/>
    <mergeCell ref="K2756:O2756"/>
    <mergeCell ref="P2756:Q2756"/>
    <mergeCell ref="S2756:V2756"/>
    <mergeCell ref="W2754:Y2754"/>
    <mergeCell ref="Z2754:AA2754"/>
    <mergeCell ref="A2755:B2755"/>
    <mergeCell ref="C2755:E2755"/>
    <mergeCell ref="G2755:I2755"/>
    <mergeCell ref="K2755:L2755"/>
    <mergeCell ref="N2755:O2755"/>
    <mergeCell ref="P2755:Q2755"/>
    <mergeCell ref="T2755:V2755"/>
    <mergeCell ref="W2755:Y2755"/>
    <mergeCell ref="Z2755:AA2755"/>
    <mergeCell ref="A2754:F2754"/>
    <mergeCell ref="G2754:J2754"/>
    <mergeCell ref="K2754:O2754"/>
    <mergeCell ref="P2754:Q2754"/>
    <mergeCell ref="S2754:V2754"/>
    <mergeCell ref="W2752:Y2752"/>
    <mergeCell ref="Z2752:AA2752"/>
    <mergeCell ref="A2753:B2753"/>
    <mergeCell ref="C2753:E2753"/>
    <mergeCell ref="G2753:I2753"/>
    <mergeCell ref="K2753:L2753"/>
    <mergeCell ref="N2753:O2753"/>
    <mergeCell ref="P2753:Q2753"/>
    <mergeCell ref="T2753:V2753"/>
    <mergeCell ref="W2753:Y2753"/>
    <mergeCell ref="Z2753:AA2753"/>
    <mergeCell ref="A2752:F2752"/>
    <mergeCell ref="G2752:J2752"/>
    <mergeCell ref="K2752:O2752"/>
    <mergeCell ref="P2752:Q2752"/>
    <mergeCell ref="S2752:V2752"/>
    <mergeCell ref="W2750:Y2750"/>
    <mergeCell ref="Z2750:AA2750"/>
    <mergeCell ref="A2751:B2751"/>
    <mergeCell ref="C2751:E2751"/>
    <mergeCell ref="G2751:I2751"/>
    <mergeCell ref="K2751:L2751"/>
    <mergeCell ref="N2751:O2751"/>
    <mergeCell ref="P2751:Q2751"/>
    <mergeCell ref="T2751:V2751"/>
    <mergeCell ref="W2751:Y2751"/>
    <mergeCell ref="Z2751:AA2751"/>
    <mergeCell ref="A2750:F2750"/>
    <mergeCell ref="G2750:J2750"/>
    <mergeCell ref="K2750:O2750"/>
    <mergeCell ref="P2750:Q2750"/>
    <mergeCell ref="S2750:V2750"/>
    <mergeCell ref="W2748:Y2748"/>
    <mergeCell ref="Z2748:AA2748"/>
    <mergeCell ref="A2749:B2749"/>
    <mergeCell ref="C2749:E2749"/>
    <mergeCell ref="G2749:I2749"/>
    <mergeCell ref="K2749:L2749"/>
    <mergeCell ref="N2749:O2749"/>
    <mergeCell ref="P2749:Q2749"/>
    <mergeCell ref="T2749:V2749"/>
    <mergeCell ref="W2749:Y2749"/>
    <mergeCell ref="Z2749:AA2749"/>
    <mergeCell ref="A2748:F2748"/>
    <mergeCell ref="G2748:J2748"/>
    <mergeCell ref="K2748:O2748"/>
    <mergeCell ref="P2748:Q2748"/>
    <mergeCell ref="S2748:V2748"/>
    <mergeCell ref="W2746:Y2746"/>
    <mergeCell ref="Z2746:AA2746"/>
    <mergeCell ref="A2747:B2747"/>
    <mergeCell ref="C2747:E2747"/>
    <mergeCell ref="G2747:I2747"/>
    <mergeCell ref="K2747:L2747"/>
    <mergeCell ref="N2747:O2747"/>
    <mergeCell ref="P2747:Q2747"/>
    <mergeCell ref="T2747:V2747"/>
    <mergeCell ref="W2747:Y2747"/>
    <mergeCell ref="Z2747:AA2747"/>
    <mergeCell ref="A2746:F2746"/>
    <mergeCell ref="G2746:J2746"/>
    <mergeCell ref="K2746:O2746"/>
    <mergeCell ref="P2746:Q2746"/>
    <mergeCell ref="S2746:V2746"/>
    <mergeCell ref="W2744:Y2744"/>
    <mergeCell ref="Z2744:AA2744"/>
    <mergeCell ref="A2745:B2745"/>
    <mergeCell ref="C2745:E2745"/>
    <mergeCell ref="G2745:I2745"/>
    <mergeCell ref="K2745:L2745"/>
    <mergeCell ref="N2745:O2745"/>
    <mergeCell ref="P2745:Q2745"/>
    <mergeCell ref="T2745:V2745"/>
    <mergeCell ref="W2745:Y2745"/>
    <mergeCell ref="Z2745:AA2745"/>
    <mergeCell ref="A2744:F2744"/>
    <mergeCell ref="G2744:J2744"/>
    <mergeCell ref="K2744:O2744"/>
    <mergeCell ref="P2744:Q2744"/>
    <mergeCell ref="S2744:V2744"/>
    <mergeCell ref="B2742:AA2742"/>
    <mergeCell ref="A2743:B2743"/>
    <mergeCell ref="C2743:E2743"/>
    <mergeCell ref="G2743:I2743"/>
    <mergeCell ref="K2743:L2743"/>
    <mergeCell ref="N2743:O2743"/>
    <mergeCell ref="P2743:Q2743"/>
    <mergeCell ref="T2743:V2743"/>
    <mergeCell ref="W2743:Y2743"/>
    <mergeCell ref="Z2743:AA2743"/>
    <mergeCell ref="W2740:Y2740"/>
    <mergeCell ref="Z2740:AA2740"/>
    <mergeCell ref="A2741:F2741"/>
    <mergeCell ref="G2741:J2741"/>
    <mergeCell ref="K2741:L2741"/>
    <mergeCell ref="N2741:O2741"/>
    <mergeCell ref="P2741:Q2741"/>
    <mergeCell ref="T2741:V2741"/>
    <mergeCell ref="W2741:Y2741"/>
    <mergeCell ref="Z2741:AA2741"/>
    <mergeCell ref="A2740:F2740"/>
    <mergeCell ref="G2740:J2740"/>
    <mergeCell ref="K2740:O2740"/>
    <mergeCell ref="P2740:Q2740"/>
    <mergeCell ref="S2740:V2740"/>
    <mergeCell ref="W2738:Y2738"/>
    <mergeCell ref="Z2738:AA2738"/>
    <mergeCell ref="A2739:B2739"/>
    <mergeCell ref="C2739:E2739"/>
    <mergeCell ref="G2739:I2739"/>
    <mergeCell ref="K2739:L2739"/>
    <mergeCell ref="N2739:O2739"/>
    <mergeCell ref="P2739:Q2739"/>
    <mergeCell ref="T2739:V2739"/>
    <mergeCell ref="W2739:Y2739"/>
    <mergeCell ref="Z2739:AA2739"/>
    <mergeCell ref="A2738:F2738"/>
    <mergeCell ref="G2738:J2738"/>
    <mergeCell ref="K2738:O2738"/>
    <mergeCell ref="P2738:Q2738"/>
    <mergeCell ref="S2738:V2738"/>
    <mergeCell ref="W2736:Y2736"/>
    <mergeCell ref="Z2736:AA2736"/>
    <mergeCell ref="A2737:B2737"/>
    <mergeCell ref="C2737:E2737"/>
    <mergeCell ref="G2737:I2737"/>
    <mergeCell ref="K2737:L2737"/>
    <mergeCell ref="N2737:O2737"/>
    <mergeCell ref="P2737:Q2737"/>
    <mergeCell ref="T2737:V2737"/>
    <mergeCell ref="W2737:Y2737"/>
    <mergeCell ref="Z2737:AA2737"/>
    <mergeCell ref="A2736:F2736"/>
    <mergeCell ref="G2736:J2736"/>
    <mergeCell ref="K2736:O2736"/>
    <mergeCell ref="P2736:Q2736"/>
    <mergeCell ref="S2736:V2736"/>
    <mergeCell ref="W2734:Y2734"/>
    <mergeCell ref="Z2734:AA2734"/>
    <mergeCell ref="A2735:B2735"/>
    <mergeCell ref="C2735:E2735"/>
    <mergeCell ref="G2735:I2735"/>
    <mergeCell ref="K2735:L2735"/>
    <mergeCell ref="N2735:O2735"/>
    <mergeCell ref="P2735:Q2735"/>
    <mergeCell ref="T2735:V2735"/>
    <mergeCell ref="W2735:Y2735"/>
    <mergeCell ref="Z2735:AA2735"/>
    <mergeCell ref="A2734:F2734"/>
    <mergeCell ref="G2734:J2734"/>
    <mergeCell ref="K2734:O2734"/>
    <mergeCell ref="P2734:Q2734"/>
    <mergeCell ref="S2734:V2734"/>
    <mergeCell ref="W2732:Y2732"/>
    <mergeCell ref="Z2732:AA2732"/>
    <mergeCell ref="A2733:B2733"/>
    <mergeCell ref="C2733:E2733"/>
    <mergeCell ref="G2733:I2733"/>
    <mergeCell ref="K2733:L2733"/>
    <mergeCell ref="N2733:O2733"/>
    <mergeCell ref="P2733:Q2733"/>
    <mergeCell ref="T2733:V2733"/>
    <mergeCell ref="W2733:Y2733"/>
    <mergeCell ref="Z2733:AA2733"/>
    <mergeCell ref="A2732:F2732"/>
    <mergeCell ref="G2732:J2732"/>
    <mergeCell ref="K2732:O2732"/>
    <mergeCell ref="P2732:Q2732"/>
    <mergeCell ref="S2732:V2732"/>
    <mergeCell ref="W2730:Y2730"/>
    <mergeCell ref="Z2730:AA2730"/>
    <mergeCell ref="A2731:B2731"/>
    <mergeCell ref="C2731:E2731"/>
    <mergeCell ref="G2731:I2731"/>
    <mergeCell ref="K2731:L2731"/>
    <mergeCell ref="N2731:O2731"/>
    <mergeCell ref="P2731:Q2731"/>
    <mergeCell ref="T2731:V2731"/>
    <mergeCell ref="W2731:Y2731"/>
    <mergeCell ref="Z2731:AA2731"/>
    <mergeCell ref="A2730:F2730"/>
    <mergeCell ref="G2730:J2730"/>
    <mergeCell ref="K2730:O2730"/>
    <mergeCell ref="P2730:Q2730"/>
    <mergeCell ref="S2730:V2730"/>
    <mergeCell ref="T2727:V2727"/>
    <mergeCell ref="W2727:Y2727"/>
    <mergeCell ref="Z2727:AA2727"/>
    <mergeCell ref="B2728:AA2728"/>
    <mergeCell ref="A2729:B2729"/>
    <mergeCell ref="C2729:E2729"/>
    <mergeCell ref="G2729:I2729"/>
    <mergeCell ref="K2729:L2729"/>
    <mergeCell ref="N2729:O2729"/>
    <mergeCell ref="P2729:Q2729"/>
    <mergeCell ref="T2729:V2729"/>
    <mergeCell ref="W2729:Y2729"/>
    <mergeCell ref="Z2729:AA2729"/>
    <mergeCell ref="A2727:F2727"/>
    <mergeCell ref="G2727:J2727"/>
    <mergeCell ref="K2727:L2727"/>
    <mergeCell ref="N2727:O2727"/>
    <mergeCell ref="P2727:Q2727"/>
    <mergeCell ref="P2725:Q2725"/>
    <mergeCell ref="T2725:V2725"/>
    <mergeCell ref="W2725:Y2725"/>
    <mergeCell ref="Z2725:AA2725"/>
    <mergeCell ref="A2726:F2726"/>
    <mergeCell ref="G2726:J2726"/>
    <mergeCell ref="K2726:O2726"/>
    <mergeCell ref="P2726:Q2726"/>
    <mergeCell ref="S2726:V2726"/>
    <mergeCell ref="W2726:Y2726"/>
    <mergeCell ref="Z2726:AA2726"/>
    <mergeCell ref="A2725:B2725"/>
    <mergeCell ref="C2725:E2725"/>
    <mergeCell ref="G2725:I2725"/>
    <mergeCell ref="K2725:L2725"/>
    <mergeCell ref="N2725:O2725"/>
    <mergeCell ref="P2723:Q2723"/>
    <mergeCell ref="T2723:V2723"/>
    <mergeCell ref="W2723:Y2723"/>
    <mergeCell ref="Z2723:AA2723"/>
    <mergeCell ref="A2724:F2724"/>
    <mergeCell ref="G2724:J2724"/>
    <mergeCell ref="K2724:O2724"/>
    <mergeCell ref="P2724:Q2724"/>
    <mergeCell ref="S2724:V2724"/>
    <mergeCell ref="W2724:Y2724"/>
    <mergeCell ref="Z2724:AA2724"/>
    <mergeCell ref="A2723:B2723"/>
    <mergeCell ref="C2723:E2723"/>
    <mergeCell ref="G2723:I2723"/>
    <mergeCell ref="K2723:L2723"/>
    <mergeCell ref="N2723:O2723"/>
    <mergeCell ref="P2721:Q2721"/>
    <mergeCell ref="T2721:V2721"/>
    <mergeCell ref="W2721:Y2721"/>
    <mergeCell ref="Z2721:AA2721"/>
    <mergeCell ref="A2722:F2722"/>
    <mergeCell ref="G2722:J2722"/>
    <mergeCell ref="K2722:O2722"/>
    <mergeCell ref="P2722:Q2722"/>
    <mergeCell ref="S2722:V2722"/>
    <mergeCell ref="W2722:Y2722"/>
    <mergeCell ref="Z2722:AA2722"/>
    <mergeCell ref="A2721:B2721"/>
    <mergeCell ref="C2721:E2721"/>
    <mergeCell ref="G2721:I2721"/>
    <mergeCell ref="K2721:L2721"/>
    <mergeCell ref="N2721:O2721"/>
    <mergeCell ref="T2718:V2718"/>
    <mergeCell ref="W2718:Y2718"/>
    <mergeCell ref="Z2718:AA2718"/>
    <mergeCell ref="B2719:AA2719"/>
    <mergeCell ref="B2720:AA2720"/>
    <mergeCell ref="A2718:F2718"/>
    <mergeCell ref="G2718:J2718"/>
    <mergeCell ref="K2718:L2718"/>
    <mergeCell ref="N2718:O2718"/>
    <mergeCell ref="P2718:Q2718"/>
    <mergeCell ref="W2716:Y2716"/>
    <mergeCell ref="Z2716:AA2716"/>
    <mergeCell ref="A2717:F2717"/>
    <mergeCell ref="G2717:J2717"/>
    <mergeCell ref="K2717:L2717"/>
    <mergeCell ref="N2717:O2717"/>
    <mergeCell ref="P2717:Q2717"/>
    <mergeCell ref="T2717:V2717"/>
    <mergeCell ref="W2717:Y2717"/>
    <mergeCell ref="Z2717:AA2717"/>
    <mergeCell ref="A2716:F2716"/>
    <mergeCell ref="G2716:J2716"/>
    <mergeCell ref="K2716:O2716"/>
    <mergeCell ref="P2716:Q2716"/>
    <mergeCell ref="S2716:V2716"/>
    <mergeCell ref="B2714:AA2714"/>
    <mergeCell ref="A2715:B2715"/>
    <mergeCell ref="C2715:E2715"/>
    <mergeCell ref="G2715:I2715"/>
    <mergeCell ref="K2715:L2715"/>
    <mergeCell ref="N2715:O2715"/>
    <mergeCell ref="P2715:Q2715"/>
    <mergeCell ref="T2715:V2715"/>
    <mergeCell ref="W2715:Y2715"/>
    <mergeCell ref="Z2715:AA2715"/>
    <mergeCell ref="W2712:Y2712"/>
    <mergeCell ref="Z2712:AA2712"/>
    <mergeCell ref="A2713:F2713"/>
    <mergeCell ref="G2713:J2713"/>
    <mergeCell ref="K2713:L2713"/>
    <mergeCell ref="N2713:O2713"/>
    <mergeCell ref="P2713:Q2713"/>
    <mergeCell ref="T2713:V2713"/>
    <mergeCell ref="W2713:Y2713"/>
    <mergeCell ref="Z2713:AA2713"/>
    <mergeCell ref="A2712:F2712"/>
    <mergeCell ref="G2712:J2712"/>
    <mergeCell ref="K2712:O2712"/>
    <mergeCell ref="P2712:Q2712"/>
    <mergeCell ref="S2712:V2712"/>
    <mergeCell ref="B2710:AA2710"/>
    <mergeCell ref="A2711:B2711"/>
    <mergeCell ref="C2711:E2711"/>
    <mergeCell ref="G2711:I2711"/>
    <mergeCell ref="K2711:L2711"/>
    <mergeCell ref="N2711:O2711"/>
    <mergeCell ref="P2711:Q2711"/>
    <mergeCell ref="T2711:V2711"/>
    <mergeCell ref="W2711:Y2711"/>
    <mergeCell ref="Z2711:AA2711"/>
    <mergeCell ref="W2708:Y2708"/>
    <mergeCell ref="Z2708:AA2708"/>
    <mergeCell ref="A2709:F2709"/>
    <mergeCell ref="G2709:J2709"/>
    <mergeCell ref="K2709:L2709"/>
    <mergeCell ref="N2709:O2709"/>
    <mergeCell ref="P2709:Q2709"/>
    <mergeCell ref="T2709:V2709"/>
    <mergeCell ref="W2709:Y2709"/>
    <mergeCell ref="Z2709:AA2709"/>
    <mergeCell ref="A2708:F2708"/>
    <mergeCell ref="G2708:J2708"/>
    <mergeCell ref="K2708:O2708"/>
    <mergeCell ref="P2708:Q2708"/>
    <mergeCell ref="S2708:V2708"/>
    <mergeCell ref="B2706:AA2706"/>
    <mergeCell ref="A2707:B2707"/>
    <mergeCell ref="C2707:E2707"/>
    <mergeCell ref="G2707:I2707"/>
    <mergeCell ref="K2707:L2707"/>
    <mergeCell ref="N2707:O2707"/>
    <mergeCell ref="P2707:Q2707"/>
    <mergeCell ref="T2707:V2707"/>
    <mergeCell ref="W2707:Y2707"/>
    <mergeCell ref="Z2707:AA2707"/>
    <mergeCell ref="W2704:Y2704"/>
    <mergeCell ref="Z2704:AA2704"/>
    <mergeCell ref="A2705:F2705"/>
    <mergeCell ref="G2705:J2705"/>
    <mergeCell ref="K2705:L2705"/>
    <mergeCell ref="N2705:O2705"/>
    <mergeCell ref="P2705:Q2705"/>
    <mergeCell ref="T2705:V2705"/>
    <mergeCell ref="W2705:Y2705"/>
    <mergeCell ref="Z2705:AA2705"/>
    <mergeCell ref="A2704:F2704"/>
    <mergeCell ref="G2704:J2704"/>
    <mergeCell ref="K2704:O2704"/>
    <mergeCell ref="P2704:Q2704"/>
    <mergeCell ref="S2704:V2704"/>
    <mergeCell ref="B2702:AA2702"/>
    <mergeCell ref="A2703:B2703"/>
    <mergeCell ref="C2703:E2703"/>
    <mergeCell ref="G2703:I2703"/>
    <mergeCell ref="K2703:L2703"/>
    <mergeCell ref="N2703:O2703"/>
    <mergeCell ref="P2703:Q2703"/>
    <mergeCell ref="T2703:V2703"/>
    <mergeCell ref="W2703:Y2703"/>
    <mergeCell ref="Z2703:AA2703"/>
    <mergeCell ref="W2700:Y2700"/>
    <mergeCell ref="Z2700:AA2700"/>
    <mergeCell ref="A2701:F2701"/>
    <mergeCell ref="G2701:J2701"/>
    <mergeCell ref="K2701:L2701"/>
    <mergeCell ref="N2701:O2701"/>
    <mergeCell ref="P2701:Q2701"/>
    <mergeCell ref="T2701:V2701"/>
    <mergeCell ref="W2701:Y2701"/>
    <mergeCell ref="Z2701:AA2701"/>
    <mergeCell ref="A2700:F2700"/>
    <mergeCell ref="G2700:J2700"/>
    <mergeCell ref="K2700:O2700"/>
    <mergeCell ref="P2700:Q2700"/>
    <mergeCell ref="S2700:V2700"/>
    <mergeCell ref="B2698:AA2698"/>
    <mergeCell ref="A2699:B2699"/>
    <mergeCell ref="C2699:E2699"/>
    <mergeCell ref="G2699:I2699"/>
    <mergeCell ref="K2699:L2699"/>
    <mergeCell ref="N2699:O2699"/>
    <mergeCell ref="P2699:Q2699"/>
    <mergeCell ref="T2699:V2699"/>
    <mergeCell ref="W2699:Y2699"/>
    <mergeCell ref="Z2699:AA2699"/>
    <mergeCell ref="W2696:Y2696"/>
    <mergeCell ref="Z2696:AA2696"/>
    <mergeCell ref="A2697:F2697"/>
    <mergeCell ref="G2697:J2697"/>
    <mergeCell ref="K2697:L2697"/>
    <mergeCell ref="N2697:O2697"/>
    <mergeCell ref="P2697:Q2697"/>
    <mergeCell ref="T2697:V2697"/>
    <mergeCell ref="W2697:Y2697"/>
    <mergeCell ref="Z2697:AA2697"/>
    <mergeCell ref="A2696:F2696"/>
    <mergeCell ref="G2696:J2696"/>
    <mergeCell ref="K2696:O2696"/>
    <mergeCell ref="P2696:Q2696"/>
    <mergeCell ref="S2696:V2696"/>
    <mergeCell ref="W2694:Y2694"/>
    <mergeCell ref="Z2694:AA2694"/>
    <mergeCell ref="A2695:B2695"/>
    <mergeCell ref="C2695:E2695"/>
    <mergeCell ref="G2695:I2695"/>
    <mergeCell ref="K2695:L2695"/>
    <mergeCell ref="N2695:O2695"/>
    <mergeCell ref="P2695:Q2695"/>
    <mergeCell ref="T2695:V2695"/>
    <mergeCell ref="W2695:Y2695"/>
    <mergeCell ref="Z2695:AA2695"/>
    <mergeCell ref="A2694:F2694"/>
    <mergeCell ref="G2694:J2694"/>
    <mergeCell ref="K2694:O2694"/>
    <mergeCell ref="P2694:Q2694"/>
    <mergeCell ref="S2694:V2694"/>
    <mergeCell ref="B2692:AA2692"/>
    <mergeCell ref="A2693:B2693"/>
    <mergeCell ref="C2693:E2693"/>
    <mergeCell ref="G2693:I2693"/>
    <mergeCell ref="K2693:L2693"/>
    <mergeCell ref="N2693:O2693"/>
    <mergeCell ref="P2693:Q2693"/>
    <mergeCell ref="T2693:V2693"/>
    <mergeCell ref="W2693:Y2693"/>
    <mergeCell ref="Z2693:AA2693"/>
    <mergeCell ref="W2690:Y2690"/>
    <mergeCell ref="Z2690:AA2690"/>
    <mergeCell ref="A2691:F2691"/>
    <mergeCell ref="G2691:J2691"/>
    <mergeCell ref="K2691:L2691"/>
    <mergeCell ref="N2691:O2691"/>
    <mergeCell ref="P2691:Q2691"/>
    <mergeCell ref="T2691:V2691"/>
    <mergeCell ref="W2691:Y2691"/>
    <mergeCell ref="Z2691:AA2691"/>
    <mergeCell ref="A2690:F2690"/>
    <mergeCell ref="G2690:J2690"/>
    <mergeCell ref="K2690:O2690"/>
    <mergeCell ref="P2690:Q2690"/>
    <mergeCell ref="S2690:V2690"/>
    <mergeCell ref="B2688:AA2688"/>
    <mergeCell ref="A2689:B2689"/>
    <mergeCell ref="C2689:E2689"/>
    <mergeCell ref="G2689:I2689"/>
    <mergeCell ref="K2689:L2689"/>
    <mergeCell ref="N2689:O2689"/>
    <mergeCell ref="P2689:Q2689"/>
    <mergeCell ref="T2689:V2689"/>
    <mergeCell ref="W2689:Y2689"/>
    <mergeCell ref="Z2689:AA2689"/>
    <mergeCell ref="W2686:Y2686"/>
    <mergeCell ref="Z2686:AA2686"/>
    <mergeCell ref="A2687:F2687"/>
    <mergeCell ref="G2687:J2687"/>
    <mergeCell ref="K2687:L2687"/>
    <mergeCell ref="N2687:O2687"/>
    <mergeCell ref="P2687:Q2687"/>
    <mergeCell ref="T2687:V2687"/>
    <mergeCell ref="W2687:Y2687"/>
    <mergeCell ref="Z2687:AA2687"/>
    <mergeCell ref="A2686:F2686"/>
    <mergeCell ref="G2686:J2686"/>
    <mergeCell ref="K2686:O2686"/>
    <mergeCell ref="P2686:Q2686"/>
    <mergeCell ref="S2686:V2686"/>
    <mergeCell ref="W2684:Y2684"/>
    <mergeCell ref="Z2684:AA2684"/>
    <mergeCell ref="A2685:B2685"/>
    <mergeCell ref="C2685:E2685"/>
    <mergeCell ref="G2685:I2685"/>
    <mergeCell ref="K2685:L2685"/>
    <mergeCell ref="N2685:O2685"/>
    <mergeCell ref="P2685:Q2685"/>
    <mergeCell ref="T2685:V2685"/>
    <mergeCell ref="W2685:Y2685"/>
    <mergeCell ref="Z2685:AA2685"/>
    <mergeCell ref="A2684:F2684"/>
    <mergeCell ref="G2684:J2684"/>
    <mergeCell ref="K2684:O2684"/>
    <mergeCell ref="P2684:Q2684"/>
    <mergeCell ref="S2684:V2684"/>
    <mergeCell ref="W2682:Y2682"/>
    <mergeCell ref="Z2682:AA2682"/>
    <mergeCell ref="A2683:B2683"/>
    <mergeCell ref="C2683:E2683"/>
    <mergeCell ref="G2683:I2683"/>
    <mergeCell ref="K2683:L2683"/>
    <mergeCell ref="N2683:O2683"/>
    <mergeCell ref="P2683:Q2683"/>
    <mergeCell ref="T2683:V2683"/>
    <mergeCell ref="W2683:Y2683"/>
    <mergeCell ref="Z2683:AA2683"/>
    <mergeCell ref="A2682:F2682"/>
    <mergeCell ref="G2682:J2682"/>
    <mergeCell ref="K2682:O2682"/>
    <mergeCell ref="P2682:Q2682"/>
    <mergeCell ref="S2682:V2682"/>
    <mergeCell ref="B2680:AA2680"/>
    <mergeCell ref="A2681:B2681"/>
    <mergeCell ref="C2681:E2681"/>
    <mergeCell ref="G2681:I2681"/>
    <mergeCell ref="K2681:L2681"/>
    <mergeCell ref="N2681:O2681"/>
    <mergeCell ref="P2681:Q2681"/>
    <mergeCell ref="T2681:V2681"/>
    <mergeCell ref="W2681:Y2681"/>
    <mergeCell ref="Z2681:AA2681"/>
    <mergeCell ref="W2678:Y2678"/>
    <mergeCell ref="Z2678:AA2678"/>
    <mergeCell ref="A2679:F2679"/>
    <mergeCell ref="G2679:J2679"/>
    <mergeCell ref="K2679:L2679"/>
    <mergeCell ref="N2679:O2679"/>
    <mergeCell ref="P2679:Q2679"/>
    <mergeCell ref="T2679:V2679"/>
    <mergeCell ref="W2679:Y2679"/>
    <mergeCell ref="Z2679:AA2679"/>
    <mergeCell ref="A2678:F2678"/>
    <mergeCell ref="G2678:J2678"/>
    <mergeCell ref="K2678:O2678"/>
    <mergeCell ref="P2678:Q2678"/>
    <mergeCell ref="S2678:V2678"/>
    <mergeCell ref="B2676:AA2676"/>
    <mergeCell ref="A2677:B2677"/>
    <mergeCell ref="C2677:E2677"/>
    <mergeCell ref="G2677:I2677"/>
    <mergeCell ref="K2677:L2677"/>
    <mergeCell ref="N2677:O2677"/>
    <mergeCell ref="P2677:Q2677"/>
    <mergeCell ref="T2677:V2677"/>
    <mergeCell ref="W2677:Y2677"/>
    <mergeCell ref="Z2677:AA2677"/>
    <mergeCell ref="W2674:Y2674"/>
    <mergeCell ref="Z2674:AA2674"/>
    <mergeCell ref="A2675:F2675"/>
    <mergeCell ref="G2675:J2675"/>
    <mergeCell ref="K2675:L2675"/>
    <mergeCell ref="N2675:O2675"/>
    <mergeCell ref="P2675:Q2675"/>
    <mergeCell ref="T2675:V2675"/>
    <mergeCell ref="W2675:Y2675"/>
    <mergeCell ref="Z2675:AA2675"/>
    <mergeCell ref="A2674:F2674"/>
    <mergeCell ref="G2674:J2674"/>
    <mergeCell ref="K2674:O2674"/>
    <mergeCell ref="P2674:Q2674"/>
    <mergeCell ref="S2674:V2674"/>
    <mergeCell ref="W2672:Y2672"/>
    <mergeCell ref="Z2672:AA2672"/>
    <mergeCell ref="A2673:B2673"/>
    <mergeCell ref="C2673:E2673"/>
    <mergeCell ref="G2673:I2673"/>
    <mergeCell ref="K2673:L2673"/>
    <mergeCell ref="N2673:O2673"/>
    <mergeCell ref="P2673:Q2673"/>
    <mergeCell ref="T2673:V2673"/>
    <mergeCell ref="W2673:Y2673"/>
    <mergeCell ref="Z2673:AA2673"/>
    <mergeCell ref="A2672:F2672"/>
    <mergeCell ref="G2672:J2672"/>
    <mergeCell ref="K2672:O2672"/>
    <mergeCell ref="P2672:Q2672"/>
    <mergeCell ref="S2672:V2672"/>
    <mergeCell ref="W2670:Y2670"/>
    <mergeCell ref="Z2670:AA2670"/>
    <mergeCell ref="A2671:B2671"/>
    <mergeCell ref="C2671:E2671"/>
    <mergeCell ref="G2671:I2671"/>
    <mergeCell ref="K2671:L2671"/>
    <mergeCell ref="N2671:O2671"/>
    <mergeCell ref="P2671:Q2671"/>
    <mergeCell ref="T2671:V2671"/>
    <mergeCell ref="W2671:Y2671"/>
    <mergeCell ref="Z2671:AA2671"/>
    <mergeCell ref="A2670:F2670"/>
    <mergeCell ref="G2670:J2670"/>
    <mergeCell ref="K2670:O2670"/>
    <mergeCell ref="P2670:Q2670"/>
    <mergeCell ref="S2670:V2670"/>
    <mergeCell ref="B2668:AA2668"/>
    <mergeCell ref="A2669:B2669"/>
    <mergeCell ref="C2669:E2669"/>
    <mergeCell ref="G2669:I2669"/>
    <mergeCell ref="K2669:L2669"/>
    <mergeCell ref="N2669:O2669"/>
    <mergeCell ref="P2669:Q2669"/>
    <mergeCell ref="T2669:V2669"/>
    <mergeCell ref="W2669:Y2669"/>
    <mergeCell ref="Z2669:AA2669"/>
    <mergeCell ref="W2666:Y2666"/>
    <mergeCell ref="Z2666:AA2666"/>
    <mergeCell ref="A2667:F2667"/>
    <mergeCell ref="G2667:J2667"/>
    <mergeCell ref="K2667:L2667"/>
    <mergeCell ref="N2667:O2667"/>
    <mergeCell ref="P2667:Q2667"/>
    <mergeCell ref="T2667:V2667"/>
    <mergeCell ref="W2667:Y2667"/>
    <mergeCell ref="Z2667:AA2667"/>
    <mergeCell ref="A2666:F2666"/>
    <mergeCell ref="G2666:J2666"/>
    <mergeCell ref="K2666:O2666"/>
    <mergeCell ref="P2666:Q2666"/>
    <mergeCell ref="S2666:V2666"/>
    <mergeCell ref="B2664:AA2664"/>
    <mergeCell ref="A2665:B2665"/>
    <mergeCell ref="C2665:E2665"/>
    <mergeCell ref="G2665:I2665"/>
    <mergeCell ref="K2665:L2665"/>
    <mergeCell ref="N2665:O2665"/>
    <mergeCell ref="P2665:Q2665"/>
    <mergeCell ref="T2665:V2665"/>
    <mergeCell ref="W2665:Y2665"/>
    <mergeCell ref="Z2665:AA2665"/>
    <mergeCell ref="W2662:Y2662"/>
    <mergeCell ref="Z2662:AA2662"/>
    <mergeCell ref="A2663:F2663"/>
    <mergeCell ref="G2663:J2663"/>
    <mergeCell ref="K2663:L2663"/>
    <mergeCell ref="N2663:O2663"/>
    <mergeCell ref="P2663:Q2663"/>
    <mergeCell ref="T2663:V2663"/>
    <mergeCell ref="W2663:Y2663"/>
    <mergeCell ref="Z2663:AA2663"/>
    <mergeCell ref="A2662:F2662"/>
    <mergeCell ref="G2662:J2662"/>
    <mergeCell ref="K2662:O2662"/>
    <mergeCell ref="P2662:Q2662"/>
    <mergeCell ref="S2662:V2662"/>
    <mergeCell ref="W2660:Y2660"/>
    <mergeCell ref="Z2660:AA2660"/>
    <mergeCell ref="A2661:B2661"/>
    <mergeCell ref="C2661:E2661"/>
    <mergeCell ref="G2661:I2661"/>
    <mergeCell ref="K2661:L2661"/>
    <mergeCell ref="N2661:O2661"/>
    <mergeCell ref="P2661:Q2661"/>
    <mergeCell ref="T2661:V2661"/>
    <mergeCell ref="W2661:Y2661"/>
    <mergeCell ref="Z2661:AA2661"/>
    <mergeCell ref="A2660:F2660"/>
    <mergeCell ref="G2660:J2660"/>
    <mergeCell ref="K2660:O2660"/>
    <mergeCell ref="P2660:Q2660"/>
    <mergeCell ref="S2660:V2660"/>
    <mergeCell ref="W2658:Y2658"/>
    <mergeCell ref="Z2658:AA2658"/>
    <mergeCell ref="A2659:B2659"/>
    <mergeCell ref="C2659:E2659"/>
    <mergeCell ref="G2659:I2659"/>
    <mergeCell ref="K2659:L2659"/>
    <mergeCell ref="N2659:O2659"/>
    <mergeCell ref="P2659:Q2659"/>
    <mergeCell ref="T2659:V2659"/>
    <mergeCell ref="W2659:Y2659"/>
    <mergeCell ref="Z2659:AA2659"/>
    <mergeCell ref="A2658:F2658"/>
    <mergeCell ref="G2658:J2658"/>
    <mergeCell ref="K2658:O2658"/>
    <mergeCell ref="P2658:Q2658"/>
    <mergeCell ref="S2658:V2658"/>
    <mergeCell ref="A2657:B2657"/>
    <mergeCell ref="C2657:E2657"/>
    <mergeCell ref="G2657:I2657"/>
    <mergeCell ref="K2657:L2657"/>
    <mergeCell ref="N2657:O2657"/>
    <mergeCell ref="P2657:Q2657"/>
    <mergeCell ref="T2657:V2657"/>
    <mergeCell ref="W2657:Y2657"/>
    <mergeCell ref="Z2657:AA2657"/>
    <mergeCell ref="W2656:Y2656"/>
    <mergeCell ref="Z2656:AA2656"/>
    <mergeCell ref="A2656:F2656"/>
    <mergeCell ref="G2656:J2656"/>
    <mergeCell ref="K2656:O2656"/>
    <mergeCell ref="P2656:Q2656"/>
    <mergeCell ref="S2656:V2656"/>
    <mergeCell ref="W2654:Y2654"/>
    <mergeCell ref="Z2654:AA2654"/>
    <mergeCell ref="A2655:B2655"/>
    <mergeCell ref="C2655:E2655"/>
    <mergeCell ref="G2655:I2655"/>
    <mergeCell ref="K2655:L2655"/>
    <mergeCell ref="N2655:O2655"/>
    <mergeCell ref="P2655:Q2655"/>
    <mergeCell ref="T2655:V2655"/>
    <mergeCell ref="W2655:Y2655"/>
    <mergeCell ref="Z2655:AA2655"/>
    <mergeCell ref="A2654:F2654"/>
    <mergeCell ref="G2654:J2654"/>
    <mergeCell ref="K2654:O2654"/>
    <mergeCell ref="P2654:Q2654"/>
    <mergeCell ref="S2654:V2654"/>
    <mergeCell ref="W2652:Y2652"/>
    <mergeCell ref="Z2652:AA2652"/>
    <mergeCell ref="A2653:B2653"/>
    <mergeCell ref="C2653:E2653"/>
    <mergeCell ref="G2653:I2653"/>
    <mergeCell ref="K2653:L2653"/>
    <mergeCell ref="N2653:O2653"/>
    <mergeCell ref="P2653:Q2653"/>
    <mergeCell ref="T2653:V2653"/>
    <mergeCell ref="W2653:Y2653"/>
    <mergeCell ref="Z2653:AA2653"/>
    <mergeCell ref="A2652:F2652"/>
    <mergeCell ref="G2652:J2652"/>
    <mergeCell ref="K2652:O2652"/>
    <mergeCell ref="P2652:Q2652"/>
    <mergeCell ref="S2652:V2652"/>
    <mergeCell ref="B2650:AA2650"/>
    <mergeCell ref="A2651:B2651"/>
    <mergeCell ref="C2651:E2651"/>
    <mergeCell ref="G2651:I2651"/>
    <mergeCell ref="K2651:L2651"/>
    <mergeCell ref="N2651:O2651"/>
    <mergeCell ref="P2651:Q2651"/>
    <mergeCell ref="T2651:V2651"/>
    <mergeCell ref="W2651:Y2651"/>
    <mergeCell ref="Z2651:AA2651"/>
    <mergeCell ref="W2648:Y2648"/>
    <mergeCell ref="Z2648:AA2648"/>
    <mergeCell ref="A2649:F2649"/>
    <mergeCell ref="G2649:J2649"/>
    <mergeCell ref="K2649:L2649"/>
    <mergeCell ref="N2649:O2649"/>
    <mergeCell ref="P2649:Q2649"/>
    <mergeCell ref="T2649:V2649"/>
    <mergeCell ref="W2649:Y2649"/>
    <mergeCell ref="Z2649:AA2649"/>
    <mergeCell ref="A2648:F2648"/>
    <mergeCell ref="G2648:J2648"/>
    <mergeCell ref="K2648:O2648"/>
    <mergeCell ref="P2648:Q2648"/>
    <mergeCell ref="S2648:V2648"/>
    <mergeCell ref="B2646:AA2646"/>
    <mergeCell ref="A2647:B2647"/>
    <mergeCell ref="C2647:E2647"/>
    <mergeCell ref="G2647:I2647"/>
    <mergeCell ref="K2647:L2647"/>
    <mergeCell ref="N2647:O2647"/>
    <mergeCell ref="P2647:Q2647"/>
    <mergeCell ref="T2647:V2647"/>
    <mergeCell ref="W2647:Y2647"/>
    <mergeCell ref="Z2647:AA2647"/>
    <mergeCell ref="W2644:Y2644"/>
    <mergeCell ref="Z2644:AA2644"/>
    <mergeCell ref="A2645:F2645"/>
    <mergeCell ref="G2645:J2645"/>
    <mergeCell ref="K2645:L2645"/>
    <mergeCell ref="N2645:O2645"/>
    <mergeCell ref="P2645:Q2645"/>
    <mergeCell ref="T2645:V2645"/>
    <mergeCell ref="W2645:Y2645"/>
    <mergeCell ref="Z2645:AA2645"/>
    <mergeCell ref="A2644:F2644"/>
    <mergeCell ref="G2644:J2644"/>
    <mergeCell ref="K2644:O2644"/>
    <mergeCell ref="P2644:Q2644"/>
    <mergeCell ref="S2644:V2644"/>
    <mergeCell ref="W2642:Y2642"/>
    <mergeCell ref="Z2642:AA2642"/>
    <mergeCell ref="A2643:B2643"/>
    <mergeCell ref="C2643:E2643"/>
    <mergeCell ref="G2643:I2643"/>
    <mergeCell ref="K2643:L2643"/>
    <mergeCell ref="N2643:O2643"/>
    <mergeCell ref="P2643:Q2643"/>
    <mergeCell ref="T2643:V2643"/>
    <mergeCell ref="W2643:Y2643"/>
    <mergeCell ref="Z2643:AA2643"/>
    <mergeCell ref="A2642:F2642"/>
    <mergeCell ref="G2642:J2642"/>
    <mergeCell ref="K2642:O2642"/>
    <mergeCell ref="P2642:Q2642"/>
    <mergeCell ref="S2642:V2642"/>
    <mergeCell ref="W2640:Y2640"/>
    <mergeCell ref="Z2640:AA2640"/>
    <mergeCell ref="A2641:B2641"/>
    <mergeCell ref="C2641:E2641"/>
    <mergeCell ref="G2641:I2641"/>
    <mergeCell ref="K2641:L2641"/>
    <mergeCell ref="N2641:O2641"/>
    <mergeCell ref="P2641:Q2641"/>
    <mergeCell ref="T2641:V2641"/>
    <mergeCell ref="W2641:Y2641"/>
    <mergeCell ref="Z2641:AA2641"/>
    <mergeCell ref="A2640:F2640"/>
    <mergeCell ref="G2640:J2640"/>
    <mergeCell ref="K2640:O2640"/>
    <mergeCell ref="P2640:Q2640"/>
    <mergeCell ref="S2640:V2640"/>
    <mergeCell ref="W2638:Y2638"/>
    <mergeCell ref="Z2638:AA2638"/>
    <mergeCell ref="A2639:B2639"/>
    <mergeCell ref="C2639:E2639"/>
    <mergeCell ref="G2639:I2639"/>
    <mergeCell ref="K2639:L2639"/>
    <mergeCell ref="N2639:O2639"/>
    <mergeCell ref="P2639:Q2639"/>
    <mergeCell ref="T2639:V2639"/>
    <mergeCell ref="W2639:Y2639"/>
    <mergeCell ref="Z2639:AA2639"/>
    <mergeCell ref="A2638:F2638"/>
    <mergeCell ref="G2638:J2638"/>
    <mergeCell ref="K2638:O2638"/>
    <mergeCell ref="P2638:Q2638"/>
    <mergeCell ref="S2638:V2638"/>
    <mergeCell ref="W2636:Y2636"/>
    <mergeCell ref="Z2636:AA2636"/>
    <mergeCell ref="A2637:B2637"/>
    <mergeCell ref="C2637:E2637"/>
    <mergeCell ref="G2637:I2637"/>
    <mergeCell ref="K2637:L2637"/>
    <mergeCell ref="N2637:O2637"/>
    <mergeCell ref="P2637:Q2637"/>
    <mergeCell ref="T2637:V2637"/>
    <mergeCell ref="W2637:Y2637"/>
    <mergeCell ref="Z2637:AA2637"/>
    <mergeCell ref="A2636:F2636"/>
    <mergeCell ref="G2636:J2636"/>
    <mergeCell ref="K2636:O2636"/>
    <mergeCell ref="P2636:Q2636"/>
    <mergeCell ref="S2636:V2636"/>
    <mergeCell ref="T2633:V2633"/>
    <mergeCell ref="W2633:Y2633"/>
    <mergeCell ref="Z2633:AA2633"/>
    <mergeCell ref="B2634:AA2634"/>
    <mergeCell ref="A2635:B2635"/>
    <mergeCell ref="C2635:E2635"/>
    <mergeCell ref="G2635:I2635"/>
    <mergeCell ref="K2635:L2635"/>
    <mergeCell ref="N2635:O2635"/>
    <mergeCell ref="P2635:Q2635"/>
    <mergeCell ref="T2635:V2635"/>
    <mergeCell ref="W2635:Y2635"/>
    <mergeCell ref="Z2635:AA2635"/>
    <mergeCell ref="A2633:F2633"/>
    <mergeCell ref="G2633:J2633"/>
    <mergeCell ref="K2633:L2633"/>
    <mergeCell ref="N2633:O2633"/>
    <mergeCell ref="P2633:Q2633"/>
    <mergeCell ref="P2631:Q2631"/>
    <mergeCell ref="T2631:V2631"/>
    <mergeCell ref="W2631:Y2631"/>
    <mergeCell ref="Z2631:AA2631"/>
    <mergeCell ref="A2632:F2632"/>
    <mergeCell ref="G2632:J2632"/>
    <mergeCell ref="K2632:O2632"/>
    <mergeCell ref="P2632:Q2632"/>
    <mergeCell ref="S2632:V2632"/>
    <mergeCell ref="W2632:Y2632"/>
    <mergeCell ref="Z2632:AA2632"/>
    <mergeCell ref="A2631:B2631"/>
    <mergeCell ref="C2631:E2631"/>
    <mergeCell ref="G2631:I2631"/>
    <mergeCell ref="K2631:L2631"/>
    <mergeCell ref="N2631:O2631"/>
    <mergeCell ref="T2628:V2628"/>
    <mergeCell ref="W2628:Y2628"/>
    <mergeCell ref="Z2628:AA2628"/>
    <mergeCell ref="B2629:AA2629"/>
    <mergeCell ref="B2630:AA2630"/>
    <mergeCell ref="A2628:F2628"/>
    <mergeCell ref="G2628:J2628"/>
    <mergeCell ref="K2628:L2628"/>
    <mergeCell ref="N2628:O2628"/>
    <mergeCell ref="P2628:Q2628"/>
    <mergeCell ref="W2626:Y2626"/>
    <mergeCell ref="Z2626:AA2626"/>
    <mergeCell ref="A2627:F2627"/>
    <mergeCell ref="G2627:J2627"/>
    <mergeCell ref="K2627:L2627"/>
    <mergeCell ref="N2627:O2627"/>
    <mergeCell ref="P2627:Q2627"/>
    <mergeCell ref="T2627:V2627"/>
    <mergeCell ref="W2627:Y2627"/>
    <mergeCell ref="Z2627:AA2627"/>
    <mergeCell ref="A2626:F2626"/>
    <mergeCell ref="G2626:J2626"/>
    <mergeCell ref="K2626:O2626"/>
    <mergeCell ref="P2626:Q2626"/>
    <mergeCell ref="S2626:V2626"/>
    <mergeCell ref="B2624:AA2624"/>
    <mergeCell ref="A2625:B2625"/>
    <mergeCell ref="C2625:E2625"/>
    <mergeCell ref="G2625:I2625"/>
    <mergeCell ref="K2625:L2625"/>
    <mergeCell ref="N2625:O2625"/>
    <mergeCell ref="P2625:Q2625"/>
    <mergeCell ref="T2625:V2625"/>
    <mergeCell ref="W2625:Y2625"/>
    <mergeCell ref="Z2625:AA2625"/>
    <mergeCell ref="W2622:Y2622"/>
    <mergeCell ref="Z2622:AA2622"/>
    <mergeCell ref="A2623:F2623"/>
    <mergeCell ref="G2623:J2623"/>
    <mergeCell ref="K2623:L2623"/>
    <mergeCell ref="N2623:O2623"/>
    <mergeCell ref="P2623:Q2623"/>
    <mergeCell ref="T2623:V2623"/>
    <mergeCell ref="W2623:Y2623"/>
    <mergeCell ref="Z2623:AA2623"/>
    <mergeCell ref="A2622:F2622"/>
    <mergeCell ref="G2622:J2622"/>
    <mergeCell ref="K2622:O2622"/>
    <mergeCell ref="P2622:Q2622"/>
    <mergeCell ref="S2622:V2622"/>
    <mergeCell ref="B2620:AA2620"/>
    <mergeCell ref="A2621:B2621"/>
    <mergeCell ref="C2621:E2621"/>
    <mergeCell ref="G2621:I2621"/>
    <mergeCell ref="K2621:L2621"/>
    <mergeCell ref="N2621:O2621"/>
    <mergeCell ref="P2621:Q2621"/>
    <mergeCell ref="T2621:V2621"/>
    <mergeCell ref="W2621:Y2621"/>
    <mergeCell ref="Z2621:AA2621"/>
    <mergeCell ref="W2618:Y2618"/>
    <mergeCell ref="Z2618:AA2618"/>
    <mergeCell ref="A2619:F2619"/>
    <mergeCell ref="G2619:J2619"/>
    <mergeCell ref="K2619:L2619"/>
    <mergeCell ref="N2619:O2619"/>
    <mergeCell ref="P2619:Q2619"/>
    <mergeCell ref="T2619:V2619"/>
    <mergeCell ref="W2619:Y2619"/>
    <mergeCell ref="Z2619:AA2619"/>
    <mergeCell ref="A2618:F2618"/>
    <mergeCell ref="G2618:J2618"/>
    <mergeCell ref="K2618:O2618"/>
    <mergeCell ref="P2618:Q2618"/>
    <mergeCell ref="S2618:V2618"/>
    <mergeCell ref="W2616:Y2616"/>
    <mergeCell ref="Z2616:AA2616"/>
    <mergeCell ref="A2617:B2617"/>
    <mergeCell ref="C2617:E2617"/>
    <mergeCell ref="G2617:I2617"/>
    <mergeCell ref="K2617:L2617"/>
    <mergeCell ref="N2617:O2617"/>
    <mergeCell ref="P2617:Q2617"/>
    <mergeCell ref="T2617:V2617"/>
    <mergeCell ref="W2617:Y2617"/>
    <mergeCell ref="Z2617:AA2617"/>
    <mergeCell ref="A2616:F2616"/>
    <mergeCell ref="G2616:J2616"/>
    <mergeCell ref="K2616:O2616"/>
    <mergeCell ref="P2616:Q2616"/>
    <mergeCell ref="S2616:V2616"/>
    <mergeCell ref="W2614:Y2614"/>
    <mergeCell ref="Z2614:AA2614"/>
    <mergeCell ref="A2615:B2615"/>
    <mergeCell ref="C2615:E2615"/>
    <mergeCell ref="G2615:I2615"/>
    <mergeCell ref="K2615:L2615"/>
    <mergeCell ref="N2615:O2615"/>
    <mergeCell ref="P2615:Q2615"/>
    <mergeCell ref="T2615:V2615"/>
    <mergeCell ref="W2615:Y2615"/>
    <mergeCell ref="Z2615:AA2615"/>
    <mergeCell ref="A2614:F2614"/>
    <mergeCell ref="G2614:J2614"/>
    <mergeCell ref="K2614:O2614"/>
    <mergeCell ref="P2614:Q2614"/>
    <mergeCell ref="S2614:V2614"/>
    <mergeCell ref="T2611:V2611"/>
    <mergeCell ref="W2611:Y2611"/>
    <mergeCell ref="Z2611:AA2611"/>
    <mergeCell ref="B2612:AA2612"/>
    <mergeCell ref="A2613:B2613"/>
    <mergeCell ref="C2613:E2613"/>
    <mergeCell ref="G2613:I2613"/>
    <mergeCell ref="K2613:L2613"/>
    <mergeCell ref="N2613:O2613"/>
    <mergeCell ref="P2613:Q2613"/>
    <mergeCell ref="T2613:V2613"/>
    <mergeCell ref="W2613:Y2613"/>
    <mergeCell ref="Z2613:AA2613"/>
    <mergeCell ref="A2611:F2611"/>
    <mergeCell ref="G2611:J2611"/>
    <mergeCell ref="K2611:L2611"/>
    <mergeCell ref="N2611:O2611"/>
    <mergeCell ref="P2611:Q2611"/>
    <mergeCell ref="P2609:Q2609"/>
    <mergeCell ref="T2609:V2609"/>
    <mergeCell ref="W2609:Y2609"/>
    <mergeCell ref="Z2609:AA2609"/>
    <mergeCell ref="A2610:F2610"/>
    <mergeCell ref="G2610:J2610"/>
    <mergeCell ref="K2610:O2610"/>
    <mergeCell ref="P2610:Q2610"/>
    <mergeCell ref="S2610:V2610"/>
    <mergeCell ref="W2610:Y2610"/>
    <mergeCell ref="Z2610:AA2610"/>
    <mergeCell ref="A2609:B2609"/>
    <mergeCell ref="C2609:E2609"/>
    <mergeCell ref="G2609:I2609"/>
    <mergeCell ref="K2609:L2609"/>
    <mergeCell ref="N2609:O2609"/>
    <mergeCell ref="T2606:V2606"/>
    <mergeCell ref="W2606:Y2606"/>
    <mergeCell ref="Z2606:AA2606"/>
    <mergeCell ref="B2607:AA2607"/>
    <mergeCell ref="B2608:AA2608"/>
    <mergeCell ref="A2606:F2606"/>
    <mergeCell ref="G2606:J2606"/>
    <mergeCell ref="K2606:L2606"/>
    <mergeCell ref="N2606:O2606"/>
    <mergeCell ref="P2606:Q2606"/>
    <mergeCell ref="W2604:Y2604"/>
    <mergeCell ref="Z2604:AA2604"/>
    <mergeCell ref="A2605:F2605"/>
    <mergeCell ref="G2605:J2605"/>
    <mergeCell ref="K2605:L2605"/>
    <mergeCell ref="N2605:O2605"/>
    <mergeCell ref="P2605:Q2605"/>
    <mergeCell ref="T2605:V2605"/>
    <mergeCell ref="W2605:Y2605"/>
    <mergeCell ref="Z2605:AA2605"/>
    <mergeCell ref="A2604:F2604"/>
    <mergeCell ref="G2604:J2604"/>
    <mergeCell ref="K2604:O2604"/>
    <mergeCell ref="P2604:Q2604"/>
    <mergeCell ref="S2604:V2604"/>
    <mergeCell ref="W2602:Y2602"/>
    <mergeCell ref="Z2602:AA2602"/>
    <mergeCell ref="A2603:B2603"/>
    <mergeCell ref="C2603:E2603"/>
    <mergeCell ref="G2603:I2603"/>
    <mergeCell ref="K2603:L2603"/>
    <mergeCell ref="N2603:O2603"/>
    <mergeCell ref="P2603:Q2603"/>
    <mergeCell ref="T2603:V2603"/>
    <mergeCell ref="W2603:Y2603"/>
    <mergeCell ref="Z2603:AA2603"/>
    <mergeCell ref="A2602:F2602"/>
    <mergeCell ref="G2602:J2602"/>
    <mergeCell ref="K2602:O2602"/>
    <mergeCell ref="P2602:Q2602"/>
    <mergeCell ref="S2602:V2602"/>
    <mergeCell ref="B2600:AA2600"/>
    <mergeCell ref="A2601:B2601"/>
    <mergeCell ref="C2601:E2601"/>
    <mergeCell ref="G2601:I2601"/>
    <mergeCell ref="K2601:L2601"/>
    <mergeCell ref="N2601:O2601"/>
    <mergeCell ref="P2601:Q2601"/>
    <mergeCell ref="T2601:V2601"/>
    <mergeCell ref="W2601:Y2601"/>
    <mergeCell ref="Z2601:AA2601"/>
    <mergeCell ref="W2598:Y2598"/>
    <mergeCell ref="Z2598:AA2598"/>
    <mergeCell ref="A2599:F2599"/>
    <mergeCell ref="G2599:J2599"/>
    <mergeCell ref="K2599:L2599"/>
    <mergeCell ref="N2599:O2599"/>
    <mergeCell ref="P2599:Q2599"/>
    <mergeCell ref="T2599:V2599"/>
    <mergeCell ref="W2599:Y2599"/>
    <mergeCell ref="Z2599:AA2599"/>
    <mergeCell ref="A2598:F2598"/>
    <mergeCell ref="G2598:J2598"/>
    <mergeCell ref="K2598:O2598"/>
    <mergeCell ref="P2598:Q2598"/>
    <mergeCell ref="S2598:V2598"/>
    <mergeCell ref="W2596:Y2596"/>
    <mergeCell ref="Z2596:AA2596"/>
    <mergeCell ref="A2597:B2597"/>
    <mergeCell ref="C2597:E2597"/>
    <mergeCell ref="G2597:I2597"/>
    <mergeCell ref="K2597:L2597"/>
    <mergeCell ref="N2597:O2597"/>
    <mergeCell ref="P2597:Q2597"/>
    <mergeCell ref="T2597:V2597"/>
    <mergeCell ref="W2597:Y2597"/>
    <mergeCell ref="Z2597:AA2597"/>
    <mergeCell ref="A2596:F2596"/>
    <mergeCell ref="G2596:J2596"/>
    <mergeCell ref="K2596:O2596"/>
    <mergeCell ref="P2596:Q2596"/>
    <mergeCell ref="S2596:V2596"/>
    <mergeCell ref="W2594:Y2594"/>
    <mergeCell ref="Z2594:AA2594"/>
    <mergeCell ref="A2595:B2595"/>
    <mergeCell ref="C2595:E2595"/>
    <mergeCell ref="G2595:I2595"/>
    <mergeCell ref="K2595:L2595"/>
    <mergeCell ref="N2595:O2595"/>
    <mergeCell ref="P2595:Q2595"/>
    <mergeCell ref="T2595:V2595"/>
    <mergeCell ref="W2595:Y2595"/>
    <mergeCell ref="Z2595:AA2595"/>
    <mergeCell ref="A2594:F2594"/>
    <mergeCell ref="G2594:J2594"/>
    <mergeCell ref="K2594:O2594"/>
    <mergeCell ref="P2594:Q2594"/>
    <mergeCell ref="S2594:V2594"/>
    <mergeCell ref="T2591:V2591"/>
    <mergeCell ref="W2591:Y2591"/>
    <mergeCell ref="Z2591:AA2591"/>
    <mergeCell ref="B2592:AA2592"/>
    <mergeCell ref="A2593:B2593"/>
    <mergeCell ref="C2593:E2593"/>
    <mergeCell ref="G2593:I2593"/>
    <mergeCell ref="K2593:L2593"/>
    <mergeCell ref="N2593:O2593"/>
    <mergeCell ref="P2593:Q2593"/>
    <mergeCell ref="T2593:V2593"/>
    <mergeCell ref="W2593:Y2593"/>
    <mergeCell ref="Z2593:AA2593"/>
    <mergeCell ref="A2591:F2591"/>
    <mergeCell ref="G2591:J2591"/>
    <mergeCell ref="K2591:L2591"/>
    <mergeCell ref="N2591:O2591"/>
    <mergeCell ref="P2591:Q2591"/>
    <mergeCell ref="P2589:Q2589"/>
    <mergeCell ref="T2589:V2589"/>
    <mergeCell ref="W2589:Y2589"/>
    <mergeCell ref="Z2589:AA2589"/>
    <mergeCell ref="A2590:F2590"/>
    <mergeCell ref="G2590:J2590"/>
    <mergeCell ref="K2590:O2590"/>
    <mergeCell ref="P2590:Q2590"/>
    <mergeCell ref="S2590:V2590"/>
    <mergeCell ref="W2590:Y2590"/>
    <mergeCell ref="Z2590:AA2590"/>
    <mergeCell ref="A2589:B2589"/>
    <mergeCell ref="C2589:E2589"/>
    <mergeCell ref="G2589:I2589"/>
    <mergeCell ref="K2589:L2589"/>
    <mergeCell ref="N2589:O2589"/>
    <mergeCell ref="P2587:Q2587"/>
    <mergeCell ref="T2587:V2587"/>
    <mergeCell ref="W2587:Y2587"/>
    <mergeCell ref="Z2587:AA2587"/>
    <mergeCell ref="A2588:F2588"/>
    <mergeCell ref="G2588:J2588"/>
    <mergeCell ref="K2588:O2588"/>
    <mergeCell ref="P2588:Q2588"/>
    <mergeCell ref="S2588:V2588"/>
    <mergeCell ref="W2588:Y2588"/>
    <mergeCell ref="Z2588:AA2588"/>
    <mergeCell ref="A2587:B2587"/>
    <mergeCell ref="C2587:E2587"/>
    <mergeCell ref="G2587:I2587"/>
    <mergeCell ref="K2587:L2587"/>
    <mergeCell ref="N2587:O2587"/>
    <mergeCell ref="P2585:Q2585"/>
    <mergeCell ref="T2585:V2585"/>
    <mergeCell ref="W2585:Y2585"/>
    <mergeCell ref="Z2585:AA2585"/>
    <mergeCell ref="A2586:F2586"/>
    <mergeCell ref="G2586:J2586"/>
    <mergeCell ref="K2586:O2586"/>
    <mergeCell ref="P2586:Q2586"/>
    <mergeCell ref="S2586:V2586"/>
    <mergeCell ref="W2586:Y2586"/>
    <mergeCell ref="Z2586:AA2586"/>
    <mergeCell ref="A2585:B2585"/>
    <mergeCell ref="C2585:E2585"/>
    <mergeCell ref="G2585:I2585"/>
    <mergeCell ref="K2585:L2585"/>
    <mergeCell ref="N2585:O2585"/>
    <mergeCell ref="P2583:Q2583"/>
    <mergeCell ref="T2583:V2583"/>
    <mergeCell ref="W2583:Y2583"/>
    <mergeCell ref="Z2583:AA2583"/>
    <mergeCell ref="A2584:F2584"/>
    <mergeCell ref="G2584:J2584"/>
    <mergeCell ref="K2584:O2584"/>
    <mergeCell ref="P2584:Q2584"/>
    <mergeCell ref="S2584:V2584"/>
    <mergeCell ref="W2584:Y2584"/>
    <mergeCell ref="Z2584:AA2584"/>
    <mergeCell ref="A2583:B2583"/>
    <mergeCell ref="C2583:E2583"/>
    <mergeCell ref="G2583:I2583"/>
    <mergeCell ref="K2583:L2583"/>
    <mergeCell ref="N2583:O2583"/>
    <mergeCell ref="P2581:Q2581"/>
    <mergeCell ref="T2581:V2581"/>
    <mergeCell ref="W2581:Y2581"/>
    <mergeCell ref="Z2581:AA2581"/>
    <mergeCell ref="A2582:F2582"/>
    <mergeCell ref="G2582:J2582"/>
    <mergeCell ref="K2582:O2582"/>
    <mergeCell ref="P2582:Q2582"/>
    <mergeCell ref="S2582:V2582"/>
    <mergeCell ref="W2582:Y2582"/>
    <mergeCell ref="Z2582:AA2582"/>
    <mergeCell ref="A2581:B2581"/>
    <mergeCell ref="C2581:E2581"/>
    <mergeCell ref="G2581:I2581"/>
    <mergeCell ref="K2581:L2581"/>
    <mergeCell ref="N2581:O2581"/>
    <mergeCell ref="P2579:Q2579"/>
    <mergeCell ref="T2579:V2579"/>
    <mergeCell ref="W2579:Y2579"/>
    <mergeCell ref="Z2579:AA2579"/>
    <mergeCell ref="A2580:F2580"/>
    <mergeCell ref="G2580:J2580"/>
    <mergeCell ref="K2580:O2580"/>
    <mergeCell ref="P2580:Q2580"/>
    <mergeCell ref="S2580:V2580"/>
    <mergeCell ref="W2580:Y2580"/>
    <mergeCell ref="Z2580:AA2580"/>
    <mergeCell ref="A2579:B2579"/>
    <mergeCell ref="C2579:E2579"/>
    <mergeCell ref="G2579:I2579"/>
    <mergeCell ref="K2579:L2579"/>
    <mergeCell ref="N2579:O2579"/>
    <mergeCell ref="P2577:Q2577"/>
    <mergeCell ref="T2577:V2577"/>
    <mergeCell ref="W2577:Y2577"/>
    <mergeCell ref="Z2577:AA2577"/>
    <mergeCell ref="A2578:F2578"/>
    <mergeCell ref="G2578:J2578"/>
    <mergeCell ref="K2578:O2578"/>
    <mergeCell ref="P2578:Q2578"/>
    <mergeCell ref="S2578:V2578"/>
    <mergeCell ref="W2578:Y2578"/>
    <mergeCell ref="Z2578:AA2578"/>
    <mergeCell ref="A2577:B2577"/>
    <mergeCell ref="C2577:E2577"/>
    <mergeCell ref="G2577:I2577"/>
    <mergeCell ref="K2577:L2577"/>
    <mergeCell ref="N2577:O2577"/>
    <mergeCell ref="P2575:Q2575"/>
    <mergeCell ref="T2575:V2575"/>
    <mergeCell ref="W2575:Y2575"/>
    <mergeCell ref="Z2575:AA2575"/>
    <mergeCell ref="A2576:F2576"/>
    <mergeCell ref="G2576:J2576"/>
    <mergeCell ref="K2576:O2576"/>
    <mergeCell ref="P2576:Q2576"/>
    <mergeCell ref="S2576:V2576"/>
    <mergeCell ref="W2576:Y2576"/>
    <mergeCell ref="Z2576:AA2576"/>
    <mergeCell ref="A2575:B2575"/>
    <mergeCell ref="C2575:E2575"/>
    <mergeCell ref="G2575:I2575"/>
    <mergeCell ref="K2575:L2575"/>
    <mergeCell ref="N2575:O2575"/>
    <mergeCell ref="P2573:Q2573"/>
    <mergeCell ref="T2573:V2573"/>
    <mergeCell ref="W2573:Y2573"/>
    <mergeCell ref="Z2573:AA2573"/>
    <mergeCell ref="A2574:F2574"/>
    <mergeCell ref="G2574:J2574"/>
    <mergeCell ref="K2574:O2574"/>
    <mergeCell ref="P2574:Q2574"/>
    <mergeCell ref="S2574:V2574"/>
    <mergeCell ref="W2574:Y2574"/>
    <mergeCell ref="Z2574:AA2574"/>
    <mergeCell ref="A2573:B2573"/>
    <mergeCell ref="C2573:E2573"/>
    <mergeCell ref="G2573:I2573"/>
    <mergeCell ref="K2573:L2573"/>
    <mergeCell ref="N2573:O2573"/>
    <mergeCell ref="P2571:Q2571"/>
    <mergeCell ref="T2571:V2571"/>
    <mergeCell ref="W2571:Y2571"/>
    <mergeCell ref="Z2571:AA2571"/>
    <mergeCell ref="A2572:F2572"/>
    <mergeCell ref="G2572:J2572"/>
    <mergeCell ref="K2572:O2572"/>
    <mergeCell ref="P2572:Q2572"/>
    <mergeCell ref="S2572:V2572"/>
    <mergeCell ref="W2572:Y2572"/>
    <mergeCell ref="Z2572:AA2572"/>
    <mergeCell ref="A2571:B2571"/>
    <mergeCell ref="C2571:E2571"/>
    <mergeCell ref="G2571:I2571"/>
    <mergeCell ref="K2571:L2571"/>
    <mergeCell ref="N2571:O2571"/>
    <mergeCell ref="T2568:V2568"/>
    <mergeCell ref="W2568:Y2568"/>
    <mergeCell ref="Z2568:AA2568"/>
    <mergeCell ref="B2569:AA2569"/>
    <mergeCell ref="B2570:AA2570"/>
    <mergeCell ref="A2568:F2568"/>
    <mergeCell ref="G2568:J2568"/>
    <mergeCell ref="K2568:L2568"/>
    <mergeCell ref="N2568:O2568"/>
    <mergeCell ref="P2568:Q2568"/>
    <mergeCell ref="W2566:Y2566"/>
    <mergeCell ref="Z2566:AA2566"/>
    <mergeCell ref="A2567:F2567"/>
    <mergeCell ref="G2567:J2567"/>
    <mergeCell ref="K2567:L2567"/>
    <mergeCell ref="N2567:O2567"/>
    <mergeCell ref="P2567:Q2567"/>
    <mergeCell ref="T2567:V2567"/>
    <mergeCell ref="W2567:Y2567"/>
    <mergeCell ref="Z2567:AA2567"/>
    <mergeCell ref="A2566:F2566"/>
    <mergeCell ref="G2566:J2566"/>
    <mergeCell ref="K2566:O2566"/>
    <mergeCell ref="P2566:Q2566"/>
    <mergeCell ref="S2566:V2566"/>
    <mergeCell ref="W2564:Y2564"/>
    <mergeCell ref="Z2564:AA2564"/>
    <mergeCell ref="A2565:B2565"/>
    <mergeCell ref="C2565:E2565"/>
    <mergeCell ref="G2565:I2565"/>
    <mergeCell ref="K2565:L2565"/>
    <mergeCell ref="N2565:O2565"/>
    <mergeCell ref="P2565:Q2565"/>
    <mergeCell ref="T2565:V2565"/>
    <mergeCell ref="W2565:Y2565"/>
    <mergeCell ref="Z2565:AA2565"/>
    <mergeCell ref="A2564:F2564"/>
    <mergeCell ref="G2564:J2564"/>
    <mergeCell ref="K2564:O2564"/>
    <mergeCell ref="P2564:Q2564"/>
    <mergeCell ref="S2564:V2564"/>
    <mergeCell ref="W2562:Y2562"/>
    <mergeCell ref="Z2562:AA2562"/>
    <mergeCell ref="A2563:B2563"/>
    <mergeCell ref="C2563:E2563"/>
    <mergeCell ref="G2563:I2563"/>
    <mergeCell ref="K2563:L2563"/>
    <mergeCell ref="N2563:O2563"/>
    <mergeCell ref="P2563:Q2563"/>
    <mergeCell ref="T2563:V2563"/>
    <mergeCell ref="W2563:Y2563"/>
    <mergeCell ref="Z2563:AA2563"/>
    <mergeCell ref="A2562:F2562"/>
    <mergeCell ref="G2562:J2562"/>
    <mergeCell ref="K2562:O2562"/>
    <mergeCell ref="P2562:Q2562"/>
    <mergeCell ref="S2562:V2562"/>
    <mergeCell ref="W2560:Y2560"/>
    <mergeCell ref="Z2560:AA2560"/>
    <mergeCell ref="A2561:B2561"/>
    <mergeCell ref="C2561:E2561"/>
    <mergeCell ref="G2561:I2561"/>
    <mergeCell ref="K2561:L2561"/>
    <mergeCell ref="N2561:O2561"/>
    <mergeCell ref="P2561:Q2561"/>
    <mergeCell ref="T2561:V2561"/>
    <mergeCell ref="W2561:Y2561"/>
    <mergeCell ref="Z2561:AA2561"/>
    <mergeCell ref="A2560:F2560"/>
    <mergeCell ref="G2560:J2560"/>
    <mergeCell ref="K2560:O2560"/>
    <mergeCell ref="P2560:Q2560"/>
    <mergeCell ref="S2560:V2560"/>
    <mergeCell ref="B2558:AA2558"/>
    <mergeCell ref="A2559:B2559"/>
    <mergeCell ref="C2559:E2559"/>
    <mergeCell ref="G2559:I2559"/>
    <mergeCell ref="K2559:L2559"/>
    <mergeCell ref="N2559:O2559"/>
    <mergeCell ref="P2559:Q2559"/>
    <mergeCell ref="T2559:V2559"/>
    <mergeCell ref="W2559:Y2559"/>
    <mergeCell ref="Z2559:AA2559"/>
    <mergeCell ref="W2556:Y2556"/>
    <mergeCell ref="Z2556:AA2556"/>
    <mergeCell ref="A2557:F2557"/>
    <mergeCell ref="G2557:J2557"/>
    <mergeCell ref="K2557:L2557"/>
    <mergeCell ref="N2557:O2557"/>
    <mergeCell ref="P2557:Q2557"/>
    <mergeCell ref="T2557:V2557"/>
    <mergeCell ref="W2557:Y2557"/>
    <mergeCell ref="Z2557:AA2557"/>
    <mergeCell ref="A2556:F2556"/>
    <mergeCell ref="G2556:J2556"/>
    <mergeCell ref="K2556:O2556"/>
    <mergeCell ref="P2556:Q2556"/>
    <mergeCell ref="S2556:V2556"/>
    <mergeCell ref="B2554:AA2554"/>
    <mergeCell ref="A2555:B2555"/>
    <mergeCell ref="C2555:E2555"/>
    <mergeCell ref="G2555:I2555"/>
    <mergeCell ref="K2555:L2555"/>
    <mergeCell ref="N2555:O2555"/>
    <mergeCell ref="P2555:Q2555"/>
    <mergeCell ref="T2555:V2555"/>
    <mergeCell ref="W2555:Y2555"/>
    <mergeCell ref="Z2555:AA2555"/>
    <mergeCell ref="W2552:Y2552"/>
    <mergeCell ref="Z2552:AA2552"/>
    <mergeCell ref="A2553:F2553"/>
    <mergeCell ref="G2553:J2553"/>
    <mergeCell ref="K2553:L2553"/>
    <mergeCell ref="N2553:O2553"/>
    <mergeCell ref="P2553:Q2553"/>
    <mergeCell ref="T2553:V2553"/>
    <mergeCell ref="W2553:Y2553"/>
    <mergeCell ref="Z2553:AA2553"/>
    <mergeCell ref="A2552:F2552"/>
    <mergeCell ref="G2552:J2552"/>
    <mergeCell ref="K2552:O2552"/>
    <mergeCell ref="P2552:Q2552"/>
    <mergeCell ref="S2552:V2552"/>
    <mergeCell ref="W2550:Y2550"/>
    <mergeCell ref="Z2550:AA2550"/>
    <mergeCell ref="A2551:B2551"/>
    <mergeCell ref="C2551:E2551"/>
    <mergeCell ref="G2551:I2551"/>
    <mergeCell ref="K2551:L2551"/>
    <mergeCell ref="N2551:O2551"/>
    <mergeCell ref="P2551:Q2551"/>
    <mergeCell ref="T2551:V2551"/>
    <mergeCell ref="W2551:Y2551"/>
    <mergeCell ref="Z2551:AA2551"/>
    <mergeCell ref="A2550:F2550"/>
    <mergeCell ref="G2550:J2550"/>
    <mergeCell ref="K2550:O2550"/>
    <mergeCell ref="P2550:Q2550"/>
    <mergeCell ref="S2550:V2550"/>
    <mergeCell ref="W2548:Y2548"/>
    <mergeCell ref="Z2548:AA2548"/>
    <mergeCell ref="A2549:B2549"/>
    <mergeCell ref="C2549:E2549"/>
    <mergeCell ref="G2549:I2549"/>
    <mergeCell ref="K2549:L2549"/>
    <mergeCell ref="N2549:O2549"/>
    <mergeCell ref="P2549:Q2549"/>
    <mergeCell ref="T2549:V2549"/>
    <mergeCell ref="W2549:Y2549"/>
    <mergeCell ref="Z2549:AA2549"/>
    <mergeCell ref="A2548:F2548"/>
    <mergeCell ref="G2548:J2548"/>
    <mergeCell ref="K2548:O2548"/>
    <mergeCell ref="P2548:Q2548"/>
    <mergeCell ref="S2548:V2548"/>
    <mergeCell ref="B2546:AA2546"/>
    <mergeCell ref="A2547:B2547"/>
    <mergeCell ref="C2547:E2547"/>
    <mergeCell ref="G2547:I2547"/>
    <mergeCell ref="K2547:L2547"/>
    <mergeCell ref="N2547:O2547"/>
    <mergeCell ref="P2547:Q2547"/>
    <mergeCell ref="T2547:V2547"/>
    <mergeCell ref="W2547:Y2547"/>
    <mergeCell ref="Z2547:AA2547"/>
    <mergeCell ref="W2544:Y2544"/>
    <mergeCell ref="Z2544:AA2544"/>
    <mergeCell ref="A2545:F2545"/>
    <mergeCell ref="G2545:J2545"/>
    <mergeCell ref="K2545:L2545"/>
    <mergeCell ref="N2545:O2545"/>
    <mergeCell ref="P2545:Q2545"/>
    <mergeCell ref="T2545:V2545"/>
    <mergeCell ref="W2545:Y2545"/>
    <mergeCell ref="Z2545:AA2545"/>
    <mergeCell ref="A2544:F2544"/>
    <mergeCell ref="G2544:J2544"/>
    <mergeCell ref="K2544:O2544"/>
    <mergeCell ref="P2544:Q2544"/>
    <mergeCell ref="S2544:V2544"/>
    <mergeCell ref="T2541:V2541"/>
    <mergeCell ref="W2541:Y2541"/>
    <mergeCell ref="Z2541:AA2541"/>
    <mergeCell ref="B2542:AA2542"/>
    <mergeCell ref="A2543:B2543"/>
    <mergeCell ref="C2543:E2543"/>
    <mergeCell ref="G2543:I2543"/>
    <mergeCell ref="K2543:L2543"/>
    <mergeCell ref="N2543:O2543"/>
    <mergeCell ref="P2543:Q2543"/>
    <mergeCell ref="T2543:V2543"/>
    <mergeCell ref="W2543:Y2543"/>
    <mergeCell ref="Z2543:AA2543"/>
    <mergeCell ref="A2541:F2541"/>
    <mergeCell ref="G2541:J2541"/>
    <mergeCell ref="K2541:L2541"/>
    <mergeCell ref="N2541:O2541"/>
    <mergeCell ref="P2541:Q2541"/>
    <mergeCell ref="P2539:Q2539"/>
    <mergeCell ref="T2539:V2539"/>
    <mergeCell ref="W2539:Y2539"/>
    <mergeCell ref="Z2539:AA2539"/>
    <mergeCell ref="A2540:F2540"/>
    <mergeCell ref="G2540:J2540"/>
    <mergeCell ref="K2540:O2540"/>
    <mergeCell ref="P2540:Q2540"/>
    <mergeCell ref="S2540:V2540"/>
    <mergeCell ref="W2540:Y2540"/>
    <mergeCell ref="Z2540:AA2540"/>
    <mergeCell ref="A2539:B2539"/>
    <mergeCell ref="C2539:E2539"/>
    <mergeCell ref="G2539:I2539"/>
    <mergeCell ref="K2539:L2539"/>
    <mergeCell ref="N2539:O2539"/>
    <mergeCell ref="P2537:Q2537"/>
    <mergeCell ref="T2537:V2537"/>
    <mergeCell ref="W2537:Y2537"/>
    <mergeCell ref="Z2537:AA2537"/>
    <mergeCell ref="A2538:F2538"/>
    <mergeCell ref="G2538:J2538"/>
    <mergeCell ref="K2538:O2538"/>
    <mergeCell ref="P2538:Q2538"/>
    <mergeCell ref="S2538:V2538"/>
    <mergeCell ref="W2538:Y2538"/>
    <mergeCell ref="Z2538:AA2538"/>
    <mergeCell ref="A2537:B2537"/>
    <mergeCell ref="C2537:E2537"/>
    <mergeCell ref="G2537:I2537"/>
    <mergeCell ref="K2537:L2537"/>
    <mergeCell ref="N2537:O2537"/>
    <mergeCell ref="T2534:V2534"/>
    <mergeCell ref="W2534:Y2534"/>
    <mergeCell ref="Z2534:AA2534"/>
    <mergeCell ref="B2535:AA2535"/>
    <mergeCell ref="B2536:AA2536"/>
    <mergeCell ref="A2534:F2534"/>
    <mergeCell ref="G2534:J2534"/>
    <mergeCell ref="K2534:L2534"/>
    <mergeCell ref="N2534:O2534"/>
    <mergeCell ref="P2534:Q2534"/>
    <mergeCell ref="W2532:Y2532"/>
    <mergeCell ref="Z2532:AA2532"/>
    <mergeCell ref="A2533:F2533"/>
    <mergeCell ref="G2533:J2533"/>
    <mergeCell ref="K2533:L2533"/>
    <mergeCell ref="N2533:O2533"/>
    <mergeCell ref="P2533:Q2533"/>
    <mergeCell ref="T2533:V2533"/>
    <mergeCell ref="W2533:Y2533"/>
    <mergeCell ref="Z2533:AA2533"/>
    <mergeCell ref="A2532:F2532"/>
    <mergeCell ref="G2532:J2532"/>
    <mergeCell ref="K2532:O2532"/>
    <mergeCell ref="P2532:Q2532"/>
    <mergeCell ref="S2532:V2532"/>
    <mergeCell ref="B2530:AA2530"/>
    <mergeCell ref="A2531:B2531"/>
    <mergeCell ref="C2531:E2531"/>
    <mergeCell ref="G2531:I2531"/>
    <mergeCell ref="K2531:L2531"/>
    <mergeCell ref="N2531:O2531"/>
    <mergeCell ref="P2531:Q2531"/>
    <mergeCell ref="T2531:V2531"/>
    <mergeCell ref="W2531:Y2531"/>
    <mergeCell ref="Z2531:AA2531"/>
    <mergeCell ref="W2528:Y2528"/>
    <mergeCell ref="Z2528:AA2528"/>
    <mergeCell ref="A2529:F2529"/>
    <mergeCell ref="G2529:J2529"/>
    <mergeCell ref="K2529:L2529"/>
    <mergeCell ref="N2529:O2529"/>
    <mergeCell ref="P2529:Q2529"/>
    <mergeCell ref="T2529:V2529"/>
    <mergeCell ref="W2529:Y2529"/>
    <mergeCell ref="Z2529:AA2529"/>
    <mergeCell ref="A2528:F2528"/>
    <mergeCell ref="G2528:J2528"/>
    <mergeCell ref="K2528:O2528"/>
    <mergeCell ref="P2528:Q2528"/>
    <mergeCell ref="S2528:V2528"/>
    <mergeCell ref="B2526:AA2526"/>
    <mergeCell ref="A2527:B2527"/>
    <mergeCell ref="C2527:E2527"/>
    <mergeCell ref="G2527:I2527"/>
    <mergeCell ref="K2527:L2527"/>
    <mergeCell ref="N2527:O2527"/>
    <mergeCell ref="P2527:Q2527"/>
    <mergeCell ref="T2527:V2527"/>
    <mergeCell ref="W2527:Y2527"/>
    <mergeCell ref="Z2527:AA2527"/>
    <mergeCell ref="W2524:Y2524"/>
    <mergeCell ref="Z2524:AA2524"/>
    <mergeCell ref="A2525:F2525"/>
    <mergeCell ref="G2525:J2525"/>
    <mergeCell ref="K2525:L2525"/>
    <mergeCell ref="N2525:O2525"/>
    <mergeCell ref="P2525:Q2525"/>
    <mergeCell ref="T2525:V2525"/>
    <mergeCell ref="W2525:Y2525"/>
    <mergeCell ref="Z2525:AA2525"/>
    <mergeCell ref="A2524:F2524"/>
    <mergeCell ref="G2524:J2524"/>
    <mergeCell ref="K2524:O2524"/>
    <mergeCell ref="P2524:Q2524"/>
    <mergeCell ref="S2524:V2524"/>
    <mergeCell ref="B2522:AA2522"/>
    <mergeCell ref="A2523:B2523"/>
    <mergeCell ref="C2523:E2523"/>
    <mergeCell ref="G2523:I2523"/>
    <mergeCell ref="K2523:L2523"/>
    <mergeCell ref="N2523:O2523"/>
    <mergeCell ref="P2523:Q2523"/>
    <mergeCell ref="T2523:V2523"/>
    <mergeCell ref="W2523:Y2523"/>
    <mergeCell ref="Z2523:AA2523"/>
    <mergeCell ref="W2520:Y2520"/>
    <mergeCell ref="Z2520:AA2520"/>
    <mergeCell ref="A2521:F2521"/>
    <mergeCell ref="G2521:J2521"/>
    <mergeCell ref="K2521:L2521"/>
    <mergeCell ref="N2521:O2521"/>
    <mergeCell ref="P2521:Q2521"/>
    <mergeCell ref="T2521:V2521"/>
    <mergeCell ref="W2521:Y2521"/>
    <mergeCell ref="Z2521:AA2521"/>
    <mergeCell ref="A2520:F2520"/>
    <mergeCell ref="G2520:J2520"/>
    <mergeCell ref="K2520:O2520"/>
    <mergeCell ref="P2520:Q2520"/>
    <mergeCell ref="S2520:V2520"/>
    <mergeCell ref="B2518:AA2518"/>
    <mergeCell ref="A2519:B2519"/>
    <mergeCell ref="C2519:E2519"/>
    <mergeCell ref="G2519:I2519"/>
    <mergeCell ref="K2519:L2519"/>
    <mergeCell ref="N2519:O2519"/>
    <mergeCell ref="P2519:Q2519"/>
    <mergeCell ref="T2519:V2519"/>
    <mergeCell ref="W2519:Y2519"/>
    <mergeCell ref="Z2519:AA2519"/>
    <mergeCell ref="W2516:Y2516"/>
    <mergeCell ref="Z2516:AA2516"/>
    <mergeCell ref="A2517:F2517"/>
    <mergeCell ref="G2517:J2517"/>
    <mergeCell ref="K2517:L2517"/>
    <mergeCell ref="N2517:O2517"/>
    <mergeCell ref="P2517:Q2517"/>
    <mergeCell ref="T2517:V2517"/>
    <mergeCell ref="W2517:Y2517"/>
    <mergeCell ref="Z2517:AA2517"/>
    <mergeCell ref="A2516:F2516"/>
    <mergeCell ref="G2516:J2516"/>
    <mergeCell ref="K2516:O2516"/>
    <mergeCell ref="P2516:Q2516"/>
    <mergeCell ref="S2516:V2516"/>
    <mergeCell ref="B2514:AA2514"/>
    <mergeCell ref="A2515:B2515"/>
    <mergeCell ref="C2515:E2515"/>
    <mergeCell ref="G2515:I2515"/>
    <mergeCell ref="K2515:L2515"/>
    <mergeCell ref="N2515:O2515"/>
    <mergeCell ref="P2515:Q2515"/>
    <mergeCell ref="T2515:V2515"/>
    <mergeCell ref="W2515:Y2515"/>
    <mergeCell ref="Z2515:AA2515"/>
    <mergeCell ref="W2512:Y2512"/>
    <mergeCell ref="Z2512:AA2512"/>
    <mergeCell ref="A2513:F2513"/>
    <mergeCell ref="G2513:J2513"/>
    <mergeCell ref="K2513:L2513"/>
    <mergeCell ref="N2513:O2513"/>
    <mergeCell ref="P2513:Q2513"/>
    <mergeCell ref="T2513:V2513"/>
    <mergeCell ref="W2513:Y2513"/>
    <mergeCell ref="Z2513:AA2513"/>
    <mergeCell ref="A2512:F2512"/>
    <mergeCell ref="G2512:J2512"/>
    <mergeCell ref="K2512:O2512"/>
    <mergeCell ref="P2512:Q2512"/>
    <mergeCell ref="S2512:V2512"/>
    <mergeCell ref="B2510:AA2510"/>
    <mergeCell ref="A2511:B2511"/>
    <mergeCell ref="C2511:E2511"/>
    <mergeCell ref="G2511:I2511"/>
    <mergeCell ref="K2511:L2511"/>
    <mergeCell ref="N2511:O2511"/>
    <mergeCell ref="P2511:Q2511"/>
    <mergeCell ref="T2511:V2511"/>
    <mergeCell ref="W2511:Y2511"/>
    <mergeCell ref="Z2511:AA2511"/>
    <mergeCell ref="W2508:Y2508"/>
    <mergeCell ref="Z2508:AA2508"/>
    <mergeCell ref="A2509:F2509"/>
    <mergeCell ref="G2509:J2509"/>
    <mergeCell ref="K2509:L2509"/>
    <mergeCell ref="N2509:O2509"/>
    <mergeCell ref="P2509:Q2509"/>
    <mergeCell ref="T2509:V2509"/>
    <mergeCell ref="W2509:Y2509"/>
    <mergeCell ref="Z2509:AA2509"/>
    <mergeCell ref="A2508:F2508"/>
    <mergeCell ref="G2508:J2508"/>
    <mergeCell ref="K2508:O2508"/>
    <mergeCell ref="P2508:Q2508"/>
    <mergeCell ref="S2508:V2508"/>
    <mergeCell ref="W2506:Y2506"/>
    <mergeCell ref="Z2506:AA2506"/>
    <mergeCell ref="A2507:B2507"/>
    <mergeCell ref="C2507:E2507"/>
    <mergeCell ref="G2507:I2507"/>
    <mergeCell ref="K2507:L2507"/>
    <mergeCell ref="N2507:O2507"/>
    <mergeCell ref="P2507:Q2507"/>
    <mergeCell ref="T2507:V2507"/>
    <mergeCell ref="W2507:Y2507"/>
    <mergeCell ref="Z2507:AA2507"/>
    <mergeCell ref="A2506:F2506"/>
    <mergeCell ref="G2506:J2506"/>
    <mergeCell ref="K2506:O2506"/>
    <mergeCell ref="P2506:Q2506"/>
    <mergeCell ref="S2506:V2506"/>
    <mergeCell ref="B2504:AA2504"/>
    <mergeCell ref="A2505:B2505"/>
    <mergeCell ref="C2505:E2505"/>
    <mergeCell ref="G2505:I2505"/>
    <mergeCell ref="K2505:L2505"/>
    <mergeCell ref="N2505:O2505"/>
    <mergeCell ref="P2505:Q2505"/>
    <mergeCell ref="T2505:V2505"/>
    <mergeCell ref="W2505:Y2505"/>
    <mergeCell ref="Z2505:AA2505"/>
    <mergeCell ref="W2502:Y2502"/>
    <mergeCell ref="Z2502:AA2502"/>
    <mergeCell ref="A2503:F2503"/>
    <mergeCell ref="G2503:J2503"/>
    <mergeCell ref="K2503:L2503"/>
    <mergeCell ref="N2503:O2503"/>
    <mergeCell ref="P2503:Q2503"/>
    <mergeCell ref="T2503:V2503"/>
    <mergeCell ref="W2503:Y2503"/>
    <mergeCell ref="Z2503:AA2503"/>
    <mergeCell ref="A2502:F2502"/>
    <mergeCell ref="G2502:J2502"/>
    <mergeCell ref="K2502:O2502"/>
    <mergeCell ref="P2502:Q2502"/>
    <mergeCell ref="S2502:V2502"/>
    <mergeCell ref="B2500:AA2500"/>
    <mergeCell ref="A2501:B2501"/>
    <mergeCell ref="C2501:E2501"/>
    <mergeCell ref="G2501:I2501"/>
    <mergeCell ref="K2501:L2501"/>
    <mergeCell ref="N2501:O2501"/>
    <mergeCell ref="P2501:Q2501"/>
    <mergeCell ref="T2501:V2501"/>
    <mergeCell ref="W2501:Y2501"/>
    <mergeCell ref="Z2501:AA2501"/>
    <mergeCell ref="W2498:Y2498"/>
    <mergeCell ref="Z2498:AA2498"/>
    <mergeCell ref="A2499:F2499"/>
    <mergeCell ref="G2499:J2499"/>
    <mergeCell ref="K2499:L2499"/>
    <mergeCell ref="N2499:O2499"/>
    <mergeCell ref="P2499:Q2499"/>
    <mergeCell ref="T2499:V2499"/>
    <mergeCell ref="W2499:Y2499"/>
    <mergeCell ref="Z2499:AA2499"/>
    <mergeCell ref="A2498:F2498"/>
    <mergeCell ref="G2498:J2498"/>
    <mergeCell ref="K2498:O2498"/>
    <mergeCell ref="P2498:Q2498"/>
    <mergeCell ref="S2498:V2498"/>
    <mergeCell ref="B2496:AA2496"/>
    <mergeCell ref="A2497:B2497"/>
    <mergeCell ref="C2497:E2497"/>
    <mergeCell ref="G2497:I2497"/>
    <mergeCell ref="K2497:L2497"/>
    <mergeCell ref="N2497:O2497"/>
    <mergeCell ref="P2497:Q2497"/>
    <mergeCell ref="T2497:V2497"/>
    <mergeCell ref="W2497:Y2497"/>
    <mergeCell ref="Z2497:AA2497"/>
    <mergeCell ref="W2494:Y2494"/>
    <mergeCell ref="Z2494:AA2494"/>
    <mergeCell ref="A2495:F2495"/>
    <mergeCell ref="G2495:J2495"/>
    <mergeCell ref="K2495:L2495"/>
    <mergeCell ref="N2495:O2495"/>
    <mergeCell ref="P2495:Q2495"/>
    <mergeCell ref="T2495:V2495"/>
    <mergeCell ref="W2495:Y2495"/>
    <mergeCell ref="Z2495:AA2495"/>
    <mergeCell ref="A2494:F2494"/>
    <mergeCell ref="G2494:J2494"/>
    <mergeCell ref="K2494:O2494"/>
    <mergeCell ref="P2494:Q2494"/>
    <mergeCell ref="S2494:V2494"/>
    <mergeCell ref="B2492:AA2492"/>
    <mergeCell ref="A2493:B2493"/>
    <mergeCell ref="C2493:E2493"/>
    <mergeCell ref="G2493:I2493"/>
    <mergeCell ref="K2493:L2493"/>
    <mergeCell ref="N2493:O2493"/>
    <mergeCell ref="P2493:Q2493"/>
    <mergeCell ref="T2493:V2493"/>
    <mergeCell ref="W2493:Y2493"/>
    <mergeCell ref="Z2493:AA2493"/>
    <mergeCell ref="W2490:Y2490"/>
    <mergeCell ref="Z2490:AA2490"/>
    <mergeCell ref="A2491:F2491"/>
    <mergeCell ref="G2491:J2491"/>
    <mergeCell ref="K2491:L2491"/>
    <mergeCell ref="N2491:O2491"/>
    <mergeCell ref="P2491:Q2491"/>
    <mergeCell ref="T2491:V2491"/>
    <mergeCell ref="W2491:Y2491"/>
    <mergeCell ref="Z2491:AA2491"/>
    <mergeCell ref="A2490:F2490"/>
    <mergeCell ref="G2490:J2490"/>
    <mergeCell ref="K2490:O2490"/>
    <mergeCell ref="P2490:Q2490"/>
    <mergeCell ref="S2490:V2490"/>
    <mergeCell ref="W2488:Y2488"/>
    <mergeCell ref="Z2488:AA2488"/>
    <mergeCell ref="A2489:B2489"/>
    <mergeCell ref="C2489:E2489"/>
    <mergeCell ref="G2489:I2489"/>
    <mergeCell ref="K2489:L2489"/>
    <mergeCell ref="N2489:O2489"/>
    <mergeCell ref="P2489:Q2489"/>
    <mergeCell ref="T2489:V2489"/>
    <mergeCell ref="W2489:Y2489"/>
    <mergeCell ref="Z2489:AA2489"/>
    <mergeCell ref="A2488:F2488"/>
    <mergeCell ref="G2488:J2488"/>
    <mergeCell ref="K2488:O2488"/>
    <mergeCell ref="P2488:Q2488"/>
    <mergeCell ref="S2488:V2488"/>
    <mergeCell ref="B2486:AA2486"/>
    <mergeCell ref="A2487:B2487"/>
    <mergeCell ref="C2487:E2487"/>
    <mergeCell ref="G2487:I2487"/>
    <mergeCell ref="K2487:L2487"/>
    <mergeCell ref="N2487:O2487"/>
    <mergeCell ref="P2487:Q2487"/>
    <mergeCell ref="T2487:V2487"/>
    <mergeCell ref="W2487:Y2487"/>
    <mergeCell ref="Z2487:AA2487"/>
    <mergeCell ref="W2484:Y2484"/>
    <mergeCell ref="Z2484:AA2484"/>
    <mergeCell ref="A2485:F2485"/>
    <mergeCell ref="G2485:J2485"/>
    <mergeCell ref="K2485:L2485"/>
    <mergeCell ref="N2485:O2485"/>
    <mergeCell ref="P2485:Q2485"/>
    <mergeCell ref="T2485:V2485"/>
    <mergeCell ref="W2485:Y2485"/>
    <mergeCell ref="Z2485:AA2485"/>
    <mergeCell ref="A2484:F2484"/>
    <mergeCell ref="G2484:J2484"/>
    <mergeCell ref="K2484:O2484"/>
    <mergeCell ref="P2484:Q2484"/>
    <mergeCell ref="S2484:V2484"/>
    <mergeCell ref="W2482:Y2482"/>
    <mergeCell ref="Z2482:AA2482"/>
    <mergeCell ref="A2483:B2483"/>
    <mergeCell ref="C2483:E2483"/>
    <mergeCell ref="G2483:I2483"/>
    <mergeCell ref="K2483:L2483"/>
    <mergeCell ref="N2483:O2483"/>
    <mergeCell ref="P2483:Q2483"/>
    <mergeCell ref="T2483:V2483"/>
    <mergeCell ref="W2483:Y2483"/>
    <mergeCell ref="Z2483:AA2483"/>
    <mergeCell ref="A2482:F2482"/>
    <mergeCell ref="G2482:J2482"/>
    <mergeCell ref="K2482:O2482"/>
    <mergeCell ref="P2482:Q2482"/>
    <mergeCell ref="S2482:V2482"/>
    <mergeCell ref="B2480:AA2480"/>
    <mergeCell ref="A2481:B2481"/>
    <mergeCell ref="C2481:E2481"/>
    <mergeCell ref="G2481:I2481"/>
    <mergeCell ref="K2481:L2481"/>
    <mergeCell ref="N2481:O2481"/>
    <mergeCell ref="P2481:Q2481"/>
    <mergeCell ref="T2481:V2481"/>
    <mergeCell ref="W2481:Y2481"/>
    <mergeCell ref="Z2481:AA2481"/>
    <mergeCell ref="W2478:Y2478"/>
    <mergeCell ref="Z2478:AA2478"/>
    <mergeCell ref="A2479:F2479"/>
    <mergeCell ref="G2479:J2479"/>
    <mergeCell ref="K2479:L2479"/>
    <mergeCell ref="N2479:O2479"/>
    <mergeCell ref="P2479:Q2479"/>
    <mergeCell ref="T2479:V2479"/>
    <mergeCell ref="W2479:Y2479"/>
    <mergeCell ref="Z2479:AA2479"/>
    <mergeCell ref="A2478:F2478"/>
    <mergeCell ref="G2478:J2478"/>
    <mergeCell ref="K2478:O2478"/>
    <mergeCell ref="P2478:Q2478"/>
    <mergeCell ref="S2478:V2478"/>
    <mergeCell ref="W2476:Y2476"/>
    <mergeCell ref="Z2476:AA2476"/>
    <mergeCell ref="A2477:B2477"/>
    <mergeCell ref="C2477:E2477"/>
    <mergeCell ref="G2477:I2477"/>
    <mergeCell ref="K2477:L2477"/>
    <mergeCell ref="N2477:O2477"/>
    <mergeCell ref="P2477:Q2477"/>
    <mergeCell ref="T2477:V2477"/>
    <mergeCell ref="W2477:Y2477"/>
    <mergeCell ref="Z2477:AA2477"/>
    <mergeCell ref="A2476:F2476"/>
    <mergeCell ref="G2476:J2476"/>
    <mergeCell ref="K2476:O2476"/>
    <mergeCell ref="P2476:Q2476"/>
    <mergeCell ref="S2476:V2476"/>
    <mergeCell ref="W2474:Y2474"/>
    <mergeCell ref="Z2474:AA2474"/>
    <mergeCell ref="A2475:B2475"/>
    <mergeCell ref="C2475:E2475"/>
    <mergeCell ref="G2475:I2475"/>
    <mergeCell ref="K2475:L2475"/>
    <mergeCell ref="N2475:O2475"/>
    <mergeCell ref="P2475:Q2475"/>
    <mergeCell ref="T2475:V2475"/>
    <mergeCell ref="W2475:Y2475"/>
    <mergeCell ref="Z2475:AA2475"/>
    <mergeCell ref="A2474:F2474"/>
    <mergeCell ref="G2474:J2474"/>
    <mergeCell ref="K2474:O2474"/>
    <mergeCell ref="P2474:Q2474"/>
    <mergeCell ref="S2474:V2474"/>
    <mergeCell ref="B2472:AA2472"/>
    <mergeCell ref="A2473:B2473"/>
    <mergeCell ref="C2473:E2473"/>
    <mergeCell ref="G2473:I2473"/>
    <mergeCell ref="K2473:L2473"/>
    <mergeCell ref="N2473:O2473"/>
    <mergeCell ref="P2473:Q2473"/>
    <mergeCell ref="T2473:V2473"/>
    <mergeCell ref="W2473:Y2473"/>
    <mergeCell ref="Z2473:AA2473"/>
    <mergeCell ref="W2470:Y2470"/>
    <mergeCell ref="Z2470:AA2470"/>
    <mergeCell ref="A2471:F2471"/>
    <mergeCell ref="G2471:J2471"/>
    <mergeCell ref="K2471:L2471"/>
    <mergeCell ref="N2471:O2471"/>
    <mergeCell ref="P2471:Q2471"/>
    <mergeCell ref="T2471:V2471"/>
    <mergeCell ref="W2471:Y2471"/>
    <mergeCell ref="Z2471:AA2471"/>
    <mergeCell ref="A2470:F2470"/>
    <mergeCell ref="G2470:J2470"/>
    <mergeCell ref="K2470:O2470"/>
    <mergeCell ref="P2470:Q2470"/>
    <mergeCell ref="S2470:V2470"/>
    <mergeCell ref="W2468:Y2468"/>
    <mergeCell ref="Z2468:AA2468"/>
    <mergeCell ref="A2469:B2469"/>
    <mergeCell ref="C2469:E2469"/>
    <mergeCell ref="G2469:I2469"/>
    <mergeCell ref="K2469:L2469"/>
    <mergeCell ref="N2469:O2469"/>
    <mergeCell ref="P2469:Q2469"/>
    <mergeCell ref="T2469:V2469"/>
    <mergeCell ref="W2469:Y2469"/>
    <mergeCell ref="Z2469:AA2469"/>
    <mergeCell ref="A2468:F2468"/>
    <mergeCell ref="G2468:J2468"/>
    <mergeCell ref="K2468:O2468"/>
    <mergeCell ref="P2468:Q2468"/>
    <mergeCell ref="S2468:V2468"/>
    <mergeCell ref="B2466:AA2466"/>
    <mergeCell ref="A2467:B2467"/>
    <mergeCell ref="C2467:E2467"/>
    <mergeCell ref="G2467:I2467"/>
    <mergeCell ref="K2467:L2467"/>
    <mergeCell ref="N2467:O2467"/>
    <mergeCell ref="P2467:Q2467"/>
    <mergeCell ref="T2467:V2467"/>
    <mergeCell ref="W2467:Y2467"/>
    <mergeCell ref="Z2467:AA2467"/>
    <mergeCell ref="W2464:Y2464"/>
    <mergeCell ref="Z2464:AA2464"/>
    <mergeCell ref="A2465:F2465"/>
    <mergeCell ref="G2465:J2465"/>
    <mergeCell ref="K2465:L2465"/>
    <mergeCell ref="N2465:O2465"/>
    <mergeCell ref="P2465:Q2465"/>
    <mergeCell ref="T2465:V2465"/>
    <mergeCell ref="W2465:Y2465"/>
    <mergeCell ref="Z2465:AA2465"/>
    <mergeCell ref="A2464:F2464"/>
    <mergeCell ref="G2464:J2464"/>
    <mergeCell ref="K2464:O2464"/>
    <mergeCell ref="P2464:Q2464"/>
    <mergeCell ref="S2464:V2464"/>
    <mergeCell ref="W2462:Y2462"/>
    <mergeCell ref="Z2462:AA2462"/>
    <mergeCell ref="A2463:B2463"/>
    <mergeCell ref="C2463:E2463"/>
    <mergeCell ref="G2463:I2463"/>
    <mergeCell ref="K2463:L2463"/>
    <mergeCell ref="N2463:O2463"/>
    <mergeCell ref="P2463:Q2463"/>
    <mergeCell ref="T2463:V2463"/>
    <mergeCell ref="W2463:Y2463"/>
    <mergeCell ref="Z2463:AA2463"/>
    <mergeCell ref="A2462:F2462"/>
    <mergeCell ref="G2462:J2462"/>
    <mergeCell ref="K2462:O2462"/>
    <mergeCell ref="P2462:Q2462"/>
    <mergeCell ref="S2462:V2462"/>
    <mergeCell ref="B2460:AA2460"/>
    <mergeCell ref="A2461:B2461"/>
    <mergeCell ref="C2461:E2461"/>
    <mergeCell ref="G2461:I2461"/>
    <mergeCell ref="K2461:L2461"/>
    <mergeCell ref="N2461:O2461"/>
    <mergeCell ref="P2461:Q2461"/>
    <mergeCell ref="T2461:V2461"/>
    <mergeCell ref="W2461:Y2461"/>
    <mergeCell ref="Z2461:AA2461"/>
    <mergeCell ref="W2458:Y2458"/>
    <mergeCell ref="Z2458:AA2458"/>
    <mergeCell ref="A2459:F2459"/>
    <mergeCell ref="G2459:J2459"/>
    <mergeCell ref="K2459:L2459"/>
    <mergeCell ref="N2459:O2459"/>
    <mergeCell ref="P2459:Q2459"/>
    <mergeCell ref="T2459:V2459"/>
    <mergeCell ref="W2459:Y2459"/>
    <mergeCell ref="Z2459:AA2459"/>
    <mergeCell ref="A2458:F2458"/>
    <mergeCell ref="G2458:J2458"/>
    <mergeCell ref="K2458:O2458"/>
    <mergeCell ref="P2458:Q2458"/>
    <mergeCell ref="S2458:V2458"/>
    <mergeCell ref="W2456:Y2456"/>
    <mergeCell ref="Z2456:AA2456"/>
    <mergeCell ref="A2457:B2457"/>
    <mergeCell ref="C2457:E2457"/>
    <mergeCell ref="G2457:I2457"/>
    <mergeCell ref="K2457:L2457"/>
    <mergeCell ref="N2457:O2457"/>
    <mergeCell ref="P2457:Q2457"/>
    <mergeCell ref="T2457:V2457"/>
    <mergeCell ref="W2457:Y2457"/>
    <mergeCell ref="Z2457:AA2457"/>
    <mergeCell ref="A2456:F2456"/>
    <mergeCell ref="G2456:J2456"/>
    <mergeCell ref="K2456:O2456"/>
    <mergeCell ref="P2456:Q2456"/>
    <mergeCell ref="S2456:V2456"/>
    <mergeCell ref="B2454:AA2454"/>
    <mergeCell ref="A2455:B2455"/>
    <mergeCell ref="C2455:E2455"/>
    <mergeCell ref="G2455:I2455"/>
    <mergeCell ref="K2455:L2455"/>
    <mergeCell ref="N2455:O2455"/>
    <mergeCell ref="P2455:Q2455"/>
    <mergeCell ref="T2455:V2455"/>
    <mergeCell ref="W2455:Y2455"/>
    <mergeCell ref="Z2455:AA2455"/>
    <mergeCell ref="W2452:Y2452"/>
    <mergeCell ref="Z2452:AA2452"/>
    <mergeCell ref="A2453:F2453"/>
    <mergeCell ref="G2453:J2453"/>
    <mergeCell ref="K2453:L2453"/>
    <mergeCell ref="N2453:O2453"/>
    <mergeCell ref="P2453:Q2453"/>
    <mergeCell ref="T2453:V2453"/>
    <mergeCell ref="W2453:Y2453"/>
    <mergeCell ref="Z2453:AA2453"/>
    <mergeCell ref="A2452:F2452"/>
    <mergeCell ref="G2452:J2452"/>
    <mergeCell ref="K2452:O2452"/>
    <mergeCell ref="P2452:Q2452"/>
    <mergeCell ref="S2452:V2452"/>
    <mergeCell ref="B2450:AA2450"/>
    <mergeCell ref="A2451:B2451"/>
    <mergeCell ref="C2451:E2451"/>
    <mergeCell ref="G2451:I2451"/>
    <mergeCell ref="K2451:L2451"/>
    <mergeCell ref="N2451:O2451"/>
    <mergeCell ref="P2451:Q2451"/>
    <mergeCell ref="T2451:V2451"/>
    <mergeCell ref="W2451:Y2451"/>
    <mergeCell ref="Z2451:AA2451"/>
    <mergeCell ref="W2448:Y2448"/>
    <mergeCell ref="Z2448:AA2448"/>
    <mergeCell ref="A2449:F2449"/>
    <mergeCell ref="G2449:J2449"/>
    <mergeCell ref="K2449:L2449"/>
    <mergeCell ref="N2449:O2449"/>
    <mergeCell ref="P2449:Q2449"/>
    <mergeCell ref="T2449:V2449"/>
    <mergeCell ref="W2449:Y2449"/>
    <mergeCell ref="Z2449:AA2449"/>
    <mergeCell ref="A2448:F2448"/>
    <mergeCell ref="G2448:J2448"/>
    <mergeCell ref="K2448:O2448"/>
    <mergeCell ref="P2448:Q2448"/>
    <mergeCell ref="S2448:V2448"/>
    <mergeCell ref="W2446:Y2446"/>
    <mergeCell ref="Z2446:AA2446"/>
    <mergeCell ref="A2447:B2447"/>
    <mergeCell ref="C2447:E2447"/>
    <mergeCell ref="G2447:I2447"/>
    <mergeCell ref="K2447:L2447"/>
    <mergeCell ref="N2447:O2447"/>
    <mergeCell ref="P2447:Q2447"/>
    <mergeCell ref="T2447:V2447"/>
    <mergeCell ref="W2447:Y2447"/>
    <mergeCell ref="Z2447:AA2447"/>
    <mergeCell ref="A2446:F2446"/>
    <mergeCell ref="G2446:J2446"/>
    <mergeCell ref="K2446:O2446"/>
    <mergeCell ref="P2446:Q2446"/>
    <mergeCell ref="S2446:V2446"/>
    <mergeCell ref="B2444:AA2444"/>
    <mergeCell ref="A2445:B2445"/>
    <mergeCell ref="C2445:E2445"/>
    <mergeCell ref="G2445:I2445"/>
    <mergeCell ref="K2445:L2445"/>
    <mergeCell ref="N2445:O2445"/>
    <mergeCell ref="P2445:Q2445"/>
    <mergeCell ref="T2445:V2445"/>
    <mergeCell ref="W2445:Y2445"/>
    <mergeCell ref="Z2445:AA2445"/>
    <mergeCell ref="W2442:Y2442"/>
    <mergeCell ref="Z2442:AA2442"/>
    <mergeCell ref="A2443:F2443"/>
    <mergeCell ref="G2443:J2443"/>
    <mergeCell ref="K2443:L2443"/>
    <mergeCell ref="N2443:O2443"/>
    <mergeCell ref="P2443:Q2443"/>
    <mergeCell ref="T2443:V2443"/>
    <mergeCell ref="W2443:Y2443"/>
    <mergeCell ref="Z2443:AA2443"/>
    <mergeCell ref="A2442:F2442"/>
    <mergeCell ref="G2442:J2442"/>
    <mergeCell ref="K2442:O2442"/>
    <mergeCell ref="P2442:Q2442"/>
    <mergeCell ref="S2442:V2442"/>
    <mergeCell ref="W2440:Y2440"/>
    <mergeCell ref="Z2440:AA2440"/>
    <mergeCell ref="A2441:B2441"/>
    <mergeCell ref="C2441:E2441"/>
    <mergeCell ref="G2441:I2441"/>
    <mergeCell ref="K2441:L2441"/>
    <mergeCell ref="N2441:O2441"/>
    <mergeCell ref="P2441:Q2441"/>
    <mergeCell ref="T2441:V2441"/>
    <mergeCell ref="W2441:Y2441"/>
    <mergeCell ref="Z2441:AA2441"/>
    <mergeCell ref="A2440:F2440"/>
    <mergeCell ref="G2440:J2440"/>
    <mergeCell ref="K2440:O2440"/>
    <mergeCell ref="P2440:Q2440"/>
    <mergeCell ref="S2440:V2440"/>
    <mergeCell ref="W2438:Y2438"/>
    <mergeCell ref="Z2438:AA2438"/>
    <mergeCell ref="A2439:B2439"/>
    <mergeCell ref="C2439:E2439"/>
    <mergeCell ref="G2439:I2439"/>
    <mergeCell ref="K2439:L2439"/>
    <mergeCell ref="N2439:O2439"/>
    <mergeCell ref="P2439:Q2439"/>
    <mergeCell ref="T2439:V2439"/>
    <mergeCell ref="W2439:Y2439"/>
    <mergeCell ref="Z2439:AA2439"/>
    <mergeCell ref="A2438:F2438"/>
    <mergeCell ref="G2438:J2438"/>
    <mergeCell ref="K2438:O2438"/>
    <mergeCell ref="P2438:Q2438"/>
    <mergeCell ref="S2438:V2438"/>
    <mergeCell ref="W2436:Y2436"/>
    <mergeCell ref="Z2436:AA2436"/>
    <mergeCell ref="A2437:B2437"/>
    <mergeCell ref="C2437:E2437"/>
    <mergeCell ref="G2437:I2437"/>
    <mergeCell ref="K2437:L2437"/>
    <mergeCell ref="N2437:O2437"/>
    <mergeCell ref="P2437:Q2437"/>
    <mergeCell ref="T2437:V2437"/>
    <mergeCell ref="W2437:Y2437"/>
    <mergeCell ref="Z2437:AA2437"/>
    <mergeCell ref="A2436:F2436"/>
    <mergeCell ref="G2436:J2436"/>
    <mergeCell ref="K2436:O2436"/>
    <mergeCell ref="P2436:Q2436"/>
    <mergeCell ref="S2436:V2436"/>
    <mergeCell ref="W2434:Y2434"/>
    <mergeCell ref="Z2434:AA2434"/>
    <mergeCell ref="A2435:B2435"/>
    <mergeCell ref="C2435:E2435"/>
    <mergeCell ref="G2435:I2435"/>
    <mergeCell ref="K2435:L2435"/>
    <mergeCell ref="N2435:O2435"/>
    <mergeCell ref="P2435:Q2435"/>
    <mergeCell ref="T2435:V2435"/>
    <mergeCell ref="W2435:Y2435"/>
    <mergeCell ref="Z2435:AA2435"/>
    <mergeCell ref="A2434:F2434"/>
    <mergeCell ref="G2434:J2434"/>
    <mergeCell ref="K2434:O2434"/>
    <mergeCell ref="P2434:Q2434"/>
    <mergeCell ref="S2434:V2434"/>
    <mergeCell ref="W2432:Y2432"/>
    <mergeCell ref="Z2432:AA2432"/>
    <mergeCell ref="A2433:B2433"/>
    <mergeCell ref="C2433:E2433"/>
    <mergeCell ref="G2433:I2433"/>
    <mergeCell ref="K2433:L2433"/>
    <mergeCell ref="N2433:O2433"/>
    <mergeCell ref="P2433:Q2433"/>
    <mergeCell ref="T2433:V2433"/>
    <mergeCell ref="W2433:Y2433"/>
    <mergeCell ref="Z2433:AA2433"/>
    <mergeCell ref="A2432:F2432"/>
    <mergeCell ref="G2432:J2432"/>
    <mergeCell ref="K2432:O2432"/>
    <mergeCell ref="P2432:Q2432"/>
    <mergeCell ref="S2432:V2432"/>
    <mergeCell ref="W2430:Y2430"/>
    <mergeCell ref="Z2430:AA2430"/>
    <mergeCell ref="A2431:B2431"/>
    <mergeCell ref="C2431:E2431"/>
    <mergeCell ref="G2431:I2431"/>
    <mergeCell ref="K2431:L2431"/>
    <mergeCell ref="N2431:O2431"/>
    <mergeCell ref="P2431:Q2431"/>
    <mergeCell ref="T2431:V2431"/>
    <mergeCell ref="W2431:Y2431"/>
    <mergeCell ref="Z2431:AA2431"/>
    <mergeCell ref="A2430:F2430"/>
    <mergeCell ref="G2430:J2430"/>
    <mergeCell ref="K2430:O2430"/>
    <mergeCell ref="P2430:Q2430"/>
    <mergeCell ref="S2430:V2430"/>
    <mergeCell ref="W2428:Y2428"/>
    <mergeCell ref="Z2428:AA2428"/>
    <mergeCell ref="A2429:B2429"/>
    <mergeCell ref="C2429:E2429"/>
    <mergeCell ref="G2429:I2429"/>
    <mergeCell ref="K2429:L2429"/>
    <mergeCell ref="N2429:O2429"/>
    <mergeCell ref="P2429:Q2429"/>
    <mergeCell ref="T2429:V2429"/>
    <mergeCell ref="W2429:Y2429"/>
    <mergeCell ref="Z2429:AA2429"/>
    <mergeCell ref="A2428:F2428"/>
    <mergeCell ref="G2428:J2428"/>
    <mergeCell ref="K2428:O2428"/>
    <mergeCell ref="P2428:Q2428"/>
    <mergeCell ref="S2428:V2428"/>
    <mergeCell ref="W2426:Y2426"/>
    <mergeCell ref="Z2426:AA2426"/>
    <mergeCell ref="A2427:B2427"/>
    <mergeCell ref="C2427:E2427"/>
    <mergeCell ref="G2427:I2427"/>
    <mergeCell ref="K2427:L2427"/>
    <mergeCell ref="N2427:O2427"/>
    <mergeCell ref="P2427:Q2427"/>
    <mergeCell ref="T2427:V2427"/>
    <mergeCell ref="W2427:Y2427"/>
    <mergeCell ref="Z2427:AA2427"/>
    <mergeCell ref="A2426:F2426"/>
    <mergeCell ref="G2426:J2426"/>
    <mergeCell ref="K2426:O2426"/>
    <mergeCell ref="P2426:Q2426"/>
    <mergeCell ref="S2426:V2426"/>
    <mergeCell ref="W2424:Y2424"/>
    <mergeCell ref="Z2424:AA2424"/>
    <mergeCell ref="A2425:B2425"/>
    <mergeCell ref="C2425:E2425"/>
    <mergeCell ref="G2425:I2425"/>
    <mergeCell ref="K2425:L2425"/>
    <mergeCell ref="N2425:O2425"/>
    <mergeCell ref="P2425:Q2425"/>
    <mergeCell ref="T2425:V2425"/>
    <mergeCell ref="W2425:Y2425"/>
    <mergeCell ref="Z2425:AA2425"/>
    <mergeCell ref="A2424:F2424"/>
    <mergeCell ref="G2424:J2424"/>
    <mergeCell ref="K2424:O2424"/>
    <mergeCell ref="P2424:Q2424"/>
    <mergeCell ref="S2424:V2424"/>
    <mergeCell ref="W2422:Y2422"/>
    <mergeCell ref="Z2422:AA2422"/>
    <mergeCell ref="A2423:B2423"/>
    <mergeCell ref="C2423:E2423"/>
    <mergeCell ref="G2423:I2423"/>
    <mergeCell ref="K2423:L2423"/>
    <mergeCell ref="N2423:O2423"/>
    <mergeCell ref="P2423:Q2423"/>
    <mergeCell ref="T2423:V2423"/>
    <mergeCell ref="W2423:Y2423"/>
    <mergeCell ref="Z2423:AA2423"/>
    <mergeCell ref="A2422:F2422"/>
    <mergeCell ref="G2422:J2422"/>
    <mergeCell ref="K2422:O2422"/>
    <mergeCell ref="P2422:Q2422"/>
    <mergeCell ref="S2422:V2422"/>
    <mergeCell ref="B2420:AA2420"/>
    <mergeCell ref="A2421:B2421"/>
    <mergeCell ref="C2421:E2421"/>
    <mergeCell ref="G2421:I2421"/>
    <mergeCell ref="K2421:L2421"/>
    <mergeCell ref="N2421:O2421"/>
    <mergeCell ref="P2421:Q2421"/>
    <mergeCell ref="T2421:V2421"/>
    <mergeCell ref="W2421:Y2421"/>
    <mergeCell ref="Z2421:AA2421"/>
    <mergeCell ref="W2418:Y2418"/>
    <mergeCell ref="Z2418:AA2418"/>
    <mergeCell ref="A2419:F2419"/>
    <mergeCell ref="G2419:J2419"/>
    <mergeCell ref="K2419:L2419"/>
    <mergeCell ref="N2419:O2419"/>
    <mergeCell ref="P2419:Q2419"/>
    <mergeCell ref="T2419:V2419"/>
    <mergeCell ref="W2419:Y2419"/>
    <mergeCell ref="Z2419:AA2419"/>
    <mergeCell ref="A2418:F2418"/>
    <mergeCell ref="G2418:J2418"/>
    <mergeCell ref="K2418:O2418"/>
    <mergeCell ref="P2418:Q2418"/>
    <mergeCell ref="S2418:V2418"/>
    <mergeCell ref="W2416:Y2416"/>
    <mergeCell ref="Z2416:AA2416"/>
    <mergeCell ref="A2417:B2417"/>
    <mergeCell ref="C2417:E2417"/>
    <mergeCell ref="G2417:I2417"/>
    <mergeCell ref="K2417:L2417"/>
    <mergeCell ref="N2417:O2417"/>
    <mergeCell ref="P2417:Q2417"/>
    <mergeCell ref="T2417:V2417"/>
    <mergeCell ref="W2417:Y2417"/>
    <mergeCell ref="Z2417:AA2417"/>
    <mergeCell ref="A2416:F2416"/>
    <mergeCell ref="G2416:J2416"/>
    <mergeCell ref="K2416:O2416"/>
    <mergeCell ref="P2416:Q2416"/>
    <mergeCell ref="S2416:V2416"/>
    <mergeCell ref="B2414:AA2414"/>
    <mergeCell ref="A2415:B2415"/>
    <mergeCell ref="C2415:E2415"/>
    <mergeCell ref="G2415:I2415"/>
    <mergeCell ref="K2415:L2415"/>
    <mergeCell ref="N2415:O2415"/>
    <mergeCell ref="P2415:Q2415"/>
    <mergeCell ref="T2415:V2415"/>
    <mergeCell ref="W2415:Y2415"/>
    <mergeCell ref="Z2415:AA2415"/>
    <mergeCell ref="W2412:Y2412"/>
    <mergeCell ref="Z2412:AA2412"/>
    <mergeCell ref="A2413:F2413"/>
    <mergeCell ref="G2413:J2413"/>
    <mergeCell ref="K2413:L2413"/>
    <mergeCell ref="N2413:O2413"/>
    <mergeCell ref="P2413:Q2413"/>
    <mergeCell ref="T2413:V2413"/>
    <mergeCell ref="W2413:Y2413"/>
    <mergeCell ref="Z2413:AA2413"/>
    <mergeCell ref="A2412:F2412"/>
    <mergeCell ref="G2412:J2412"/>
    <mergeCell ref="K2412:O2412"/>
    <mergeCell ref="P2412:Q2412"/>
    <mergeCell ref="S2412:V2412"/>
    <mergeCell ref="W2410:Y2410"/>
    <mergeCell ref="Z2410:AA2410"/>
    <mergeCell ref="A2411:B2411"/>
    <mergeCell ref="C2411:E2411"/>
    <mergeCell ref="G2411:I2411"/>
    <mergeCell ref="K2411:L2411"/>
    <mergeCell ref="N2411:O2411"/>
    <mergeCell ref="P2411:Q2411"/>
    <mergeCell ref="T2411:V2411"/>
    <mergeCell ref="W2411:Y2411"/>
    <mergeCell ref="Z2411:AA2411"/>
    <mergeCell ref="A2410:F2410"/>
    <mergeCell ref="G2410:J2410"/>
    <mergeCell ref="K2410:O2410"/>
    <mergeCell ref="P2410:Q2410"/>
    <mergeCell ref="S2410:V2410"/>
    <mergeCell ref="W2408:Y2408"/>
    <mergeCell ref="Z2408:AA2408"/>
    <mergeCell ref="A2409:B2409"/>
    <mergeCell ref="C2409:E2409"/>
    <mergeCell ref="G2409:I2409"/>
    <mergeCell ref="K2409:L2409"/>
    <mergeCell ref="N2409:O2409"/>
    <mergeCell ref="P2409:Q2409"/>
    <mergeCell ref="T2409:V2409"/>
    <mergeCell ref="W2409:Y2409"/>
    <mergeCell ref="Z2409:AA2409"/>
    <mergeCell ref="A2408:F2408"/>
    <mergeCell ref="G2408:J2408"/>
    <mergeCell ref="K2408:O2408"/>
    <mergeCell ref="P2408:Q2408"/>
    <mergeCell ref="S2408:V2408"/>
    <mergeCell ref="W2406:Y2406"/>
    <mergeCell ref="Z2406:AA2406"/>
    <mergeCell ref="A2407:B2407"/>
    <mergeCell ref="C2407:E2407"/>
    <mergeCell ref="G2407:I2407"/>
    <mergeCell ref="K2407:L2407"/>
    <mergeCell ref="N2407:O2407"/>
    <mergeCell ref="P2407:Q2407"/>
    <mergeCell ref="T2407:V2407"/>
    <mergeCell ref="W2407:Y2407"/>
    <mergeCell ref="Z2407:AA2407"/>
    <mergeCell ref="A2406:F2406"/>
    <mergeCell ref="G2406:J2406"/>
    <mergeCell ref="K2406:O2406"/>
    <mergeCell ref="P2406:Q2406"/>
    <mergeCell ref="S2406:V2406"/>
    <mergeCell ref="W2404:Y2404"/>
    <mergeCell ref="Z2404:AA2404"/>
    <mergeCell ref="A2405:B2405"/>
    <mergeCell ref="C2405:E2405"/>
    <mergeCell ref="G2405:I2405"/>
    <mergeCell ref="K2405:L2405"/>
    <mergeCell ref="N2405:O2405"/>
    <mergeCell ref="P2405:Q2405"/>
    <mergeCell ref="T2405:V2405"/>
    <mergeCell ref="W2405:Y2405"/>
    <mergeCell ref="Z2405:AA2405"/>
    <mergeCell ref="A2404:F2404"/>
    <mergeCell ref="G2404:J2404"/>
    <mergeCell ref="K2404:O2404"/>
    <mergeCell ref="P2404:Q2404"/>
    <mergeCell ref="S2404:V2404"/>
    <mergeCell ref="W2402:Y2402"/>
    <mergeCell ref="Z2402:AA2402"/>
    <mergeCell ref="A2403:B2403"/>
    <mergeCell ref="C2403:E2403"/>
    <mergeCell ref="G2403:I2403"/>
    <mergeCell ref="K2403:L2403"/>
    <mergeCell ref="N2403:O2403"/>
    <mergeCell ref="P2403:Q2403"/>
    <mergeCell ref="T2403:V2403"/>
    <mergeCell ref="W2403:Y2403"/>
    <mergeCell ref="Z2403:AA2403"/>
    <mergeCell ref="A2402:F2402"/>
    <mergeCell ref="G2402:J2402"/>
    <mergeCell ref="K2402:O2402"/>
    <mergeCell ref="P2402:Q2402"/>
    <mergeCell ref="S2402:V2402"/>
    <mergeCell ref="W2400:Y2400"/>
    <mergeCell ref="Z2400:AA2400"/>
    <mergeCell ref="A2401:B2401"/>
    <mergeCell ref="C2401:E2401"/>
    <mergeCell ref="G2401:I2401"/>
    <mergeCell ref="K2401:L2401"/>
    <mergeCell ref="N2401:O2401"/>
    <mergeCell ref="P2401:Q2401"/>
    <mergeCell ref="T2401:V2401"/>
    <mergeCell ref="W2401:Y2401"/>
    <mergeCell ref="Z2401:AA2401"/>
    <mergeCell ref="A2400:F2400"/>
    <mergeCell ref="G2400:J2400"/>
    <mergeCell ref="K2400:O2400"/>
    <mergeCell ref="P2400:Q2400"/>
    <mergeCell ref="S2400:V2400"/>
    <mergeCell ref="W2398:Y2398"/>
    <mergeCell ref="Z2398:AA2398"/>
    <mergeCell ref="A2399:B2399"/>
    <mergeCell ref="C2399:E2399"/>
    <mergeCell ref="G2399:I2399"/>
    <mergeCell ref="K2399:L2399"/>
    <mergeCell ref="N2399:O2399"/>
    <mergeCell ref="P2399:Q2399"/>
    <mergeCell ref="T2399:V2399"/>
    <mergeCell ref="W2399:Y2399"/>
    <mergeCell ref="Z2399:AA2399"/>
    <mergeCell ref="A2398:F2398"/>
    <mergeCell ref="G2398:J2398"/>
    <mergeCell ref="K2398:O2398"/>
    <mergeCell ref="P2398:Q2398"/>
    <mergeCell ref="S2398:V2398"/>
    <mergeCell ref="W2396:Y2396"/>
    <mergeCell ref="Z2396:AA2396"/>
    <mergeCell ref="A2397:B2397"/>
    <mergeCell ref="C2397:E2397"/>
    <mergeCell ref="G2397:I2397"/>
    <mergeCell ref="K2397:L2397"/>
    <mergeCell ref="N2397:O2397"/>
    <mergeCell ref="P2397:Q2397"/>
    <mergeCell ref="T2397:V2397"/>
    <mergeCell ref="W2397:Y2397"/>
    <mergeCell ref="Z2397:AA2397"/>
    <mergeCell ref="A2396:F2396"/>
    <mergeCell ref="G2396:J2396"/>
    <mergeCell ref="K2396:O2396"/>
    <mergeCell ref="P2396:Q2396"/>
    <mergeCell ref="S2396:V2396"/>
    <mergeCell ref="W2394:Y2394"/>
    <mergeCell ref="Z2394:AA2394"/>
    <mergeCell ref="A2395:B2395"/>
    <mergeCell ref="C2395:E2395"/>
    <mergeCell ref="G2395:I2395"/>
    <mergeCell ref="K2395:L2395"/>
    <mergeCell ref="N2395:O2395"/>
    <mergeCell ref="P2395:Q2395"/>
    <mergeCell ref="T2395:V2395"/>
    <mergeCell ref="W2395:Y2395"/>
    <mergeCell ref="Z2395:AA2395"/>
    <mergeCell ref="A2394:F2394"/>
    <mergeCell ref="G2394:J2394"/>
    <mergeCell ref="K2394:O2394"/>
    <mergeCell ref="P2394:Q2394"/>
    <mergeCell ref="S2394:V2394"/>
    <mergeCell ref="W2392:Y2392"/>
    <mergeCell ref="Z2392:AA2392"/>
    <mergeCell ref="A2393:B2393"/>
    <mergeCell ref="C2393:E2393"/>
    <mergeCell ref="G2393:I2393"/>
    <mergeCell ref="K2393:L2393"/>
    <mergeCell ref="N2393:O2393"/>
    <mergeCell ref="P2393:Q2393"/>
    <mergeCell ref="T2393:V2393"/>
    <mergeCell ref="W2393:Y2393"/>
    <mergeCell ref="Z2393:AA2393"/>
    <mergeCell ref="A2392:F2392"/>
    <mergeCell ref="G2392:J2392"/>
    <mergeCell ref="K2392:O2392"/>
    <mergeCell ref="P2392:Q2392"/>
    <mergeCell ref="S2392:V2392"/>
    <mergeCell ref="W2390:Y2390"/>
    <mergeCell ref="Z2390:AA2390"/>
    <mergeCell ref="A2391:B2391"/>
    <mergeCell ref="C2391:E2391"/>
    <mergeCell ref="G2391:I2391"/>
    <mergeCell ref="K2391:L2391"/>
    <mergeCell ref="N2391:O2391"/>
    <mergeCell ref="P2391:Q2391"/>
    <mergeCell ref="T2391:V2391"/>
    <mergeCell ref="W2391:Y2391"/>
    <mergeCell ref="Z2391:AA2391"/>
    <mergeCell ref="A2390:F2390"/>
    <mergeCell ref="G2390:J2390"/>
    <mergeCell ref="K2390:O2390"/>
    <mergeCell ref="P2390:Q2390"/>
    <mergeCell ref="S2390:V2390"/>
    <mergeCell ref="W2388:Y2388"/>
    <mergeCell ref="Z2388:AA2388"/>
    <mergeCell ref="A2389:B2389"/>
    <mergeCell ref="C2389:E2389"/>
    <mergeCell ref="G2389:I2389"/>
    <mergeCell ref="K2389:L2389"/>
    <mergeCell ref="N2389:O2389"/>
    <mergeCell ref="P2389:Q2389"/>
    <mergeCell ref="T2389:V2389"/>
    <mergeCell ref="W2389:Y2389"/>
    <mergeCell ref="Z2389:AA2389"/>
    <mergeCell ref="A2388:F2388"/>
    <mergeCell ref="G2388:J2388"/>
    <mergeCell ref="K2388:O2388"/>
    <mergeCell ref="P2388:Q2388"/>
    <mergeCell ref="S2388:V2388"/>
    <mergeCell ref="W2386:Y2386"/>
    <mergeCell ref="Z2386:AA2386"/>
    <mergeCell ref="A2387:B2387"/>
    <mergeCell ref="C2387:E2387"/>
    <mergeCell ref="G2387:I2387"/>
    <mergeCell ref="K2387:L2387"/>
    <mergeCell ref="N2387:O2387"/>
    <mergeCell ref="P2387:Q2387"/>
    <mergeCell ref="T2387:V2387"/>
    <mergeCell ref="W2387:Y2387"/>
    <mergeCell ref="Z2387:AA2387"/>
    <mergeCell ref="A2386:F2386"/>
    <mergeCell ref="G2386:J2386"/>
    <mergeCell ref="K2386:O2386"/>
    <mergeCell ref="P2386:Q2386"/>
    <mergeCell ref="S2386:V2386"/>
    <mergeCell ref="W2384:Y2384"/>
    <mergeCell ref="Z2384:AA2384"/>
    <mergeCell ref="A2385:B2385"/>
    <mergeCell ref="C2385:E2385"/>
    <mergeCell ref="G2385:I2385"/>
    <mergeCell ref="K2385:L2385"/>
    <mergeCell ref="N2385:O2385"/>
    <mergeCell ref="P2385:Q2385"/>
    <mergeCell ref="T2385:V2385"/>
    <mergeCell ref="W2385:Y2385"/>
    <mergeCell ref="Z2385:AA2385"/>
    <mergeCell ref="A2384:F2384"/>
    <mergeCell ref="G2384:J2384"/>
    <mergeCell ref="K2384:O2384"/>
    <mergeCell ref="P2384:Q2384"/>
    <mergeCell ref="S2384:V2384"/>
    <mergeCell ref="W2382:Y2382"/>
    <mergeCell ref="Z2382:AA2382"/>
    <mergeCell ref="A2383:B2383"/>
    <mergeCell ref="C2383:E2383"/>
    <mergeCell ref="G2383:I2383"/>
    <mergeCell ref="K2383:L2383"/>
    <mergeCell ref="N2383:O2383"/>
    <mergeCell ref="P2383:Q2383"/>
    <mergeCell ref="T2383:V2383"/>
    <mergeCell ref="W2383:Y2383"/>
    <mergeCell ref="Z2383:AA2383"/>
    <mergeCell ref="A2382:F2382"/>
    <mergeCell ref="G2382:J2382"/>
    <mergeCell ref="K2382:O2382"/>
    <mergeCell ref="P2382:Q2382"/>
    <mergeCell ref="S2382:V2382"/>
    <mergeCell ref="W2380:Y2380"/>
    <mergeCell ref="Z2380:AA2380"/>
    <mergeCell ref="A2381:B2381"/>
    <mergeCell ref="C2381:E2381"/>
    <mergeCell ref="G2381:I2381"/>
    <mergeCell ref="K2381:L2381"/>
    <mergeCell ref="N2381:O2381"/>
    <mergeCell ref="P2381:Q2381"/>
    <mergeCell ref="T2381:V2381"/>
    <mergeCell ref="W2381:Y2381"/>
    <mergeCell ref="Z2381:AA2381"/>
    <mergeCell ref="A2380:F2380"/>
    <mergeCell ref="G2380:J2380"/>
    <mergeCell ref="K2380:O2380"/>
    <mergeCell ref="P2380:Q2380"/>
    <mergeCell ref="S2380:V2380"/>
    <mergeCell ref="W2378:Y2378"/>
    <mergeCell ref="Z2378:AA2378"/>
    <mergeCell ref="A2379:B2379"/>
    <mergeCell ref="C2379:E2379"/>
    <mergeCell ref="G2379:I2379"/>
    <mergeCell ref="K2379:L2379"/>
    <mergeCell ref="N2379:O2379"/>
    <mergeCell ref="P2379:Q2379"/>
    <mergeCell ref="T2379:V2379"/>
    <mergeCell ref="W2379:Y2379"/>
    <mergeCell ref="Z2379:AA2379"/>
    <mergeCell ref="A2378:F2378"/>
    <mergeCell ref="G2378:J2378"/>
    <mergeCell ref="K2378:O2378"/>
    <mergeCell ref="P2378:Q2378"/>
    <mergeCell ref="S2378:V2378"/>
    <mergeCell ref="W2376:Y2376"/>
    <mergeCell ref="Z2376:AA2376"/>
    <mergeCell ref="A2377:B2377"/>
    <mergeCell ref="C2377:E2377"/>
    <mergeCell ref="G2377:I2377"/>
    <mergeCell ref="K2377:L2377"/>
    <mergeCell ref="N2377:O2377"/>
    <mergeCell ref="P2377:Q2377"/>
    <mergeCell ref="T2377:V2377"/>
    <mergeCell ref="W2377:Y2377"/>
    <mergeCell ref="Z2377:AA2377"/>
    <mergeCell ref="A2376:F2376"/>
    <mergeCell ref="G2376:J2376"/>
    <mergeCell ref="K2376:O2376"/>
    <mergeCell ref="P2376:Q2376"/>
    <mergeCell ref="S2376:V2376"/>
    <mergeCell ref="W2374:Y2374"/>
    <mergeCell ref="Z2374:AA2374"/>
    <mergeCell ref="A2375:B2375"/>
    <mergeCell ref="C2375:E2375"/>
    <mergeCell ref="G2375:I2375"/>
    <mergeCell ref="K2375:L2375"/>
    <mergeCell ref="N2375:O2375"/>
    <mergeCell ref="P2375:Q2375"/>
    <mergeCell ref="T2375:V2375"/>
    <mergeCell ref="W2375:Y2375"/>
    <mergeCell ref="Z2375:AA2375"/>
    <mergeCell ref="A2374:F2374"/>
    <mergeCell ref="G2374:J2374"/>
    <mergeCell ref="K2374:O2374"/>
    <mergeCell ref="P2374:Q2374"/>
    <mergeCell ref="S2374:V2374"/>
    <mergeCell ref="W2372:Y2372"/>
    <mergeCell ref="Z2372:AA2372"/>
    <mergeCell ref="A2373:B2373"/>
    <mergeCell ref="C2373:E2373"/>
    <mergeCell ref="G2373:I2373"/>
    <mergeCell ref="K2373:L2373"/>
    <mergeCell ref="N2373:O2373"/>
    <mergeCell ref="P2373:Q2373"/>
    <mergeCell ref="T2373:V2373"/>
    <mergeCell ref="W2373:Y2373"/>
    <mergeCell ref="Z2373:AA2373"/>
    <mergeCell ref="A2372:F2372"/>
    <mergeCell ref="G2372:J2372"/>
    <mergeCell ref="K2372:O2372"/>
    <mergeCell ref="P2372:Q2372"/>
    <mergeCell ref="S2372:V2372"/>
    <mergeCell ref="W2370:Y2370"/>
    <mergeCell ref="Z2370:AA2370"/>
    <mergeCell ref="A2371:B2371"/>
    <mergeCell ref="C2371:E2371"/>
    <mergeCell ref="G2371:I2371"/>
    <mergeCell ref="K2371:L2371"/>
    <mergeCell ref="N2371:O2371"/>
    <mergeCell ref="P2371:Q2371"/>
    <mergeCell ref="T2371:V2371"/>
    <mergeCell ref="W2371:Y2371"/>
    <mergeCell ref="Z2371:AA2371"/>
    <mergeCell ref="A2370:F2370"/>
    <mergeCell ref="G2370:J2370"/>
    <mergeCell ref="K2370:O2370"/>
    <mergeCell ref="P2370:Q2370"/>
    <mergeCell ref="S2370:V2370"/>
    <mergeCell ref="W2368:Y2368"/>
    <mergeCell ref="Z2368:AA2368"/>
    <mergeCell ref="A2369:B2369"/>
    <mergeCell ref="C2369:E2369"/>
    <mergeCell ref="G2369:I2369"/>
    <mergeCell ref="K2369:L2369"/>
    <mergeCell ref="N2369:O2369"/>
    <mergeCell ref="P2369:Q2369"/>
    <mergeCell ref="T2369:V2369"/>
    <mergeCell ref="W2369:Y2369"/>
    <mergeCell ref="Z2369:AA2369"/>
    <mergeCell ref="A2368:F2368"/>
    <mergeCell ref="G2368:J2368"/>
    <mergeCell ref="K2368:O2368"/>
    <mergeCell ref="P2368:Q2368"/>
    <mergeCell ref="S2368:V2368"/>
    <mergeCell ref="W2366:Y2366"/>
    <mergeCell ref="Z2366:AA2366"/>
    <mergeCell ref="A2367:B2367"/>
    <mergeCell ref="C2367:E2367"/>
    <mergeCell ref="G2367:I2367"/>
    <mergeCell ref="K2367:L2367"/>
    <mergeCell ref="N2367:O2367"/>
    <mergeCell ref="P2367:Q2367"/>
    <mergeCell ref="T2367:V2367"/>
    <mergeCell ref="W2367:Y2367"/>
    <mergeCell ref="Z2367:AA2367"/>
    <mergeCell ref="A2366:F2366"/>
    <mergeCell ref="G2366:J2366"/>
    <mergeCell ref="K2366:O2366"/>
    <mergeCell ref="P2366:Q2366"/>
    <mergeCell ref="S2366:V2366"/>
    <mergeCell ref="W2364:Y2364"/>
    <mergeCell ref="Z2364:AA2364"/>
    <mergeCell ref="A2365:B2365"/>
    <mergeCell ref="C2365:E2365"/>
    <mergeCell ref="G2365:I2365"/>
    <mergeCell ref="K2365:L2365"/>
    <mergeCell ref="N2365:O2365"/>
    <mergeCell ref="P2365:Q2365"/>
    <mergeCell ref="T2365:V2365"/>
    <mergeCell ref="W2365:Y2365"/>
    <mergeCell ref="Z2365:AA2365"/>
    <mergeCell ref="A2364:F2364"/>
    <mergeCell ref="G2364:J2364"/>
    <mergeCell ref="K2364:O2364"/>
    <mergeCell ref="P2364:Q2364"/>
    <mergeCell ref="S2364:V2364"/>
    <mergeCell ref="B2362:AA2362"/>
    <mergeCell ref="A2363:B2363"/>
    <mergeCell ref="C2363:E2363"/>
    <mergeCell ref="G2363:I2363"/>
    <mergeCell ref="K2363:L2363"/>
    <mergeCell ref="N2363:O2363"/>
    <mergeCell ref="P2363:Q2363"/>
    <mergeCell ref="T2363:V2363"/>
    <mergeCell ref="W2363:Y2363"/>
    <mergeCell ref="Z2363:AA2363"/>
    <mergeCell ref="W2360:Y2360"/>
    <mergeCell ref="Z2360:AA2360"/>
    <mergeCell ref="A2361:F2361"/>
    <mergeCell ref="G2361:J2361"/>
    <mergeCell ref="K2361:L2361"/>
    <mergeCell ref="N2361:O2361"/>
    <mergeCell ref="P2361:Q2361"/>
    <mergeCell ref="T2361:V2361"/>
    <mergeCell ref="W2361:Y2361"/>
    <mergeCell ref="Z2361:AA2361"/>
    <mergeCell ref="A2360:F2360"/>
    <mergeCell ref="G2360:J2360"/>
    <mergeCell ref="K2360:O2360"/>
    <mergeCell ref="P2360:Q2360"/>
    <mergeCell ref="S2360:V2360"/>
    <mergeCell ref="W2358:Y2358"/>
    <mergeCell ref="Z2358:AA2358"/>
    <mergeCell ref="A2359:B2359"/>
    <mergeCell ref="C2359:E2359"/>
    <mergeCell ref="G2359:I2359"/>
    <mergeCell ref="K2359:L2359"/>
    <mergeCell ref="N2359:O2359"/>
    <mergeCell ref="P2359:Q2359"/>
    <mergeCell ref="T2359:V2359"/>
    <mergeCell ref="W2359:Y2359"/>
    <mergeCell ref="Z2359:AA2359"/>
    <mergeCell ref="A2358:F2358"/>
    <mergeCell ref="G2358:J2358"/>
    <mergeCell ref="K2358:O2358"/>
    <mergeCell ref="P2358:Q2358"/>
    <mergeCell ref="S2358:V2358"/>
    <mergeCell ref="W2356:Y2356"/>
    <mergeCell ref="Z2356:AA2356"/>
    <mergeCell ref="A2357:B2357"/>
    <mergeCell ref="C2357:E2357"/>
    <mergeCell ref="G2357:I2357"/>
    <mergeCell ref="K2357:L2357"/>
    <mergeCell ref="N2357:O2357"/>
    <mergeCell ref="P2357:Q2357"/>
    <mergeCell ref="T2357:V2357"/>
    <mergeCell ref="W2357:Y2357"/>
    <mergeCell ref="Z2357:AA2357"/>
    <mergeCell ref="A2356:F2356"/>
    <mergeCell ref="G2356:J2356"/>
    <mergeCell ref="K2356:O2356"/>
    <mergeCell ref="P2356:Q2356"/>
    <mergeCell ref="S2356:V2356"/>
    <mergeCell ref="W2354:Y2354"/>
    <mergeCell ref="Z2354:AA2354"/>
    <mergeCell ref="A2355:B2355"/>
    <mergeCell ref="C2355:E2355"/>
    <mergeCell ref="G2355:I2355"/>
    <mergeCell ref="K2355:L2355"/>
    <mergeCell ref="N2355:O2355"/>
    <mergeCell ref="P2355:Q2355"/>
    <mergeCell ref="T2355:V2355"/>
    <mergeCell ref="W2355:Y2355"/>
    <mergeCell ref="Z2355:AA2355"/>
    <mergeCell ref="A2354:F2354"/>
    <mergeCell ref="G2354:J2354"/>
    <mergeCell ref="K2354:O2354"/>
    <mergeCell ref="P2354:Q2354"/>
    <mergeCell ref="S2354:V2354"/>
    <mergeCell ref="B2352:AA2352"/>
    <mergeCell ref="A2353:B2353"/>
    <mergeCell ref="C2353:E2353"/>
    <mergeCell ref="G2353:I2353"/>
    <mergeCell ref="K2353:L2353"/>
    <mergeCell ref="N2353:O2353"/>
    <mergeCell ref="P2353:Q2353"/>
    <mergeCell ref="T2353:V2353"/>
    <mergeCell ref="W2353:Y2353"/>
    <mergeCell ref="Z2353:AA2353"/>
    <mergeCell ref="W2350:Y2350"/>
    <mergeCell ref="Z2350:AA2350"/>
    <mergeCell ref="A2351:F2351"/>
    <mergeCell ref="G2351:J2351"/>
    <mergeCell ref="K2351:L2351"/>
    <mergeCell ref="N2351:O2351"/>
    <mergeCell ref="P2351:Q2351"/>
    <mergeCell ref="T2351:V2351"/>
    <mergeCell ref="W2351:Y2351"/>
    <mergeCell ref="Z2351:AA2351"/>
    <mergeCell ref="A2350:F2350"/>
    <mergeCell ref="G2350:J2350"/>
    <mergeCell ref="K2350:O2350"/>
    <mergeCell ref="P2350:Q2350"/>
    <mergeCell ref="S2350:V2350"/>
    <mergeCell ref="W2348:Y2348"/>
    <mergeCell ref="Z2348:AA2348"/>
    <mergeCell ref="A2349:B2349"/>
    <mergeCell ref="C2349:E2349"/>
    <mergeCell ref="G2349:I2349"/>
    <mergeCell ref="K2349:L2349"/>
    <mergeCell ref="N2349:O2349"/>
    <mergeCell ref="P2349:Q2349"/>
    <mergeCell ref="T2349:V2349"/>
    <mergeCell ref="W2349:Y2349"/>
    <mergeCell ref="Z2349:AA2349"/>
    <mergeCell ref="A2348:F2348"/>
    <mergeCell ref="G2348:J2348"/>
    <mergeCell ref="K2348:O2348"/>
    <mergeCell ref="P2348:Q2348"/>
    <mergeCell ref="S2348:V2348"/>
    <mergeCell ref="W2346:Y2346"/>
    <mergeCell ref="Z2346:AA2346"/>
    <mergeCell ref="A2347:B2347"/>
    <mergeCell ref="C2347:E2347"/>
    <mergeCell ref="G2347:I2347"/>
    <mergeCell ref="K2347:L2347"/>
    <mergeCell ref="N2347:O2347"/>
    <mergeCell ref="P2347:Q2347"/>
    <mergeCell ref="T2347:V2347"/>
    <mergeCell ref="W2347:Y2347"/>
    <mergeCell ref="Z2347:AA2347"/>
    <mergeCell ref="A2346:F2346"/>
    <mergeCell ref="G2346:J2346"/>
    <mergeCell ref="K2346:O2346"/>
    <mergeCell ref="P2346:Q2346"/>
    <mergeCell ref="S2346:V2346"/>
    <mergeCell ref="W2344:Y2344"/>
    <mergeCell ref="Z2344:AA2344"/>
    <mergeCell ref="A2345:B2345"/>
    <mergeCell ref="C2345:E2345"/>
    <mergeCell ref="G2345:I2345"/>
    <mergeCell ref="K2345:L2345"/>
    <mergeCell ref="N2345:O2345"/>
    <mergeCell ref="P2345:Q2345"/>
    <mergeCell ref="T2345:V2345"/>
    <mergeCell ref="W2345:Y2345"/>
    <mergeCell ref="Z2345:AA2345"/>
    <mergeCell ref="A2344:F2344"/>
    <mergeCell ref="G2344:J2344"/>
    <mergeCell ref="K2344:O2344"/>
    <mergeCell ref="P2344:Q2344"/>
    <mergeCell ref="S2344:V2344"/>
    <mergeCell ref="W2342:Y2342"/>
    <mergeCell ref="Z2342:AA2342"/>
    <mergeCell ref="A2343:B2343"/>
    <mergeCell ref="C2343:E2343"/>
    <mergeCell ref="G2343:I2343"/>
    <mergeCell ref="K2343:L2343"/>
    <mergeCell ref="N2343:O2343"/>
    <mergeCell ref="P2343:Q2343"/>
    <mergeCell ref="T2343:V2343"/>
    <mergeCell ref="W2343:Y2343"/>
    <mergeCell ref="Z2343:AA2343"/>
    <mergeCell ref="A2342:F2342"/>
    <mergeCell ref="G2342:J2342"/>
    <mergeCell ref="K2342:O2342"/>
    <mergeCell ref="P2342:Q2342"/>
    <mergeCell ref="S2342:V2342"/>
    <mergeCell ref="W2340:Y2340"/>
    <mergeCell ref="Z2340:AA2340"/>
    <mergeCell ref="A2341:B2341"/>
    <mergeCell ref="C2341:E2341"/>
    <mergeCell ref="G2341:I2341"/>
    <mergeCell ref="K2341:L2341"/>
    <mergeCell ref="N2341:O2341"/>
    <mergeCell ref="P2341:Q2341"/>
    <mergeCell ref="T2341:V2341"/>
    <mergeCell ref="W2341:Y2341"/>
    <mergeCell ref="Z2341:AA2341"/>
    <mergeCell ref="A2340:F2340"/>
    <mergeCell ref="G2340:J2340"/>
    <mergeCell ref="K2340:O2340"/>
    <mergeCell ref="P2340:Q2340"/>
    <mergeCell ref="S2340:V2340"/>
    <mergeCell ref="W2338:Y2338"/>
    <mergeCell ref="Z2338:AA2338"/>
    <mergeCell ref="A2339:B2339"/>
    <mergeCell ref="C2339:E2339"/>
    <mergeCell ref="G2339:I2339"/>
    <mergeCell ref="K2339:L2339"/>
    <mergeCell ref="N2339:O2339"/>
    <mergeCell ref="P2339:Q2339"/>
    <mergeCell ref="T2339:V2339"/>
    <mergeCell ref="W2339:Y2339"/>
    <mergeCell ref="Z2339:AA2339"/>
    <mergeCell ref="A2338:F2338"/>
    <mergeCell ref="G2338:J2338"/>
    <mergeCell ref="K2338:O2338"/>
    <mergeCell ref="P2338:Q2338"/>
    <mergeCell ref="S2338:V2338"/>
    <mergeCell ref="W2336:Y2336"/>
    <mergeCell ref="Z2336:AA2336"/>
    <mergeCell ref="A2337:B2337"/>
    <mergeCell ref="C2337:E2337"/>
    <mergeCell ref="G2337:I2337"/>
    <mergeCell ref="K2337:L2337"/>
    <mergeCell ref="N2337:O2337"/>
    <mergeCell ref="P2337:Q2337"/>
    <mergeCell ref="T2337:V2337"/>
    <mergeCell ref="W2337:Y2337"/>
    <mergeCell ref="Z2337:AA2337"/>
    <mergeCell ref="A2336:F2336"/>
    <mergeCell ref="G2336:J2336"/>
    <mergeCell ref="K2336:O2336"/>
    <mergeCell ref="P2336:Q2336"/>
    <mergeCell ref="S2336:V2336"/>
    <mergeCell ref="W2334:Y2334"/>
    <mergeCell ref="Z2334:AA2334"/>
    <mergeCell ref="A2335:B2335"/>
    <mergeCell ref="C2335:E2335"/>
    <mergeCell ref="G2335:I2335"/>
    <mergeCell ref="K2335:L2335"/>
    <mergeCell ref="N2335:O2335"/>
    <mergeCell ref="P2335:Q2335"/>
    <mergeCell ref="T2335:V2335"/>
    <mergeCell ref="W2335:Y2335"/>
    <mergeCell ref="Z2335:AA2335"/>
    <mergeCell ref="A2334:F2334"/>
    <mergeCell ref="G2334:J2334"/>
    <mergeCell ref="K2334:O2334"/>
    <mergeCell ref="P2334:Q2334"/>
    <mergeCell ref="S2334:V2334"/>
    <mergeCell ref="W2332:Y2332"/>
    <mergeCell ref="Z2332:AA2332"/>
    <mergeCell ref="A2333:B2333"/>
    <mergeCell ref="C2333:E2333"/>
    <mergeCell ref="G2333:I2333"/>
    <mergeCell ref="K2333:L2333"/>
    <mergeCell ref="N2333:O2333"/>
    <mergeCell ref="P2333:Q2333"/>
    <mergeCell ref="T2333:V2333"/>
    <mergeCell ref="W2333:Y2333"/>
    <mergeCell ref="Z2333:AA2333"/>
    <mergeCell ref="A2332:F2332"/>
    <mergeCell ref="G2332:J2332"/>
    <mergeCell ref="K2332:O2332"/>
    <mergeCell ref="P2332:Q2332"/>
    <mergeCell ref="S2332:V2332"/>
    <mergeCell ref="W2330:Y2330"/>
    <mergeCell ref="Z2330:AA2330"/>
    <mergeCell ref="A2331:B2331"/>
    <mergeCell ref="C2331:E2331"/>
    <mergeCell ref="G2331:I2331"/>
    <mergeCell ref="K2331:L2331"/>
    <mergeCell ref="N2331:O2331"/>
    <mergeCell ref="P2331:Q2331"/>
    <mergeCell ref="T2331:V2331"/>
    <mergeCell ref="W2331:Y2331"/>
    <mergeCell ref="Z2331:AA2331"/>
    <mergeCell ref="A2330:F2330"/>
    <mergeCell ref="G2330:J2330"/>
    <mergeCell ref="K2330:O2330"/>
    <mergeCell ref="P2330:Q2330"/>
    <mergeCell ref="S2330:V2330"/>
    <mergeCell ref="W2328:Y2328"/>
    <mergeCell ref="Z2328:AA2328"/>
    <mergeCell ref="A2329:B2329"/>
    <mergeCell ref="C2329:E2329"/>
    <mergeCell ref="G2329:I2329"/>
    <mergeCell ref="K2329:L2329"/>
    <mergeCell ref="N2329:O2329"/>
    <mergeCell ref="P2329:Q2329"/>
    <mergeCell ref="T2329:V2329"/>
    <mergeCell ref="W2329:Y2329"/>
    <mergeCell ref="Z2329:AA2329"/>
    <mergeCell ref="A2328:F2328"/>
    <mergeCell ref="G2328:J2328"/>
    <mergeCell ref="K2328:O2328"/>
    <mergeCell ref="P2328:Q2328"/>
    <mergeCell ref="S2328:V2328"/>
    <mergeCell ref="W2326:Y2326"/>
    <mergeCell ref="Z2326:AA2326"/>
    <mergeCell ref="A2327:B2327"/>
    <mergeCell ref="C2327:E2327"/>
    <mergeCell ref="G2327:I2327"/>
    <mergeCell ref="K2327:L2327"/>
    <mergeCell ref="N2327:O2327"/>
    <mergeCell ref="P2327:Q2327"/>
    <mergeCell ref="T2327:V2327"/>
    <mergeCell ref="W2327:Y2327"/>
    <mergeCell ref="Z2327:AA2327"/>
    <mergeCell ref="A2326:F2326"/>
    <mergeCell ref="G2326:J2326"/>
    <mergeCell ref="K2326:O2326"/>
    <mergeCell ref="P2326:Q2326"/>
    <mergeCell ref="S2326:V2326"/>
    <mergeCell ref="W2324:Y2324"/>
    <mergeCell ref="Z2324:AA2324"/>
    <mergeCell ref="A2325:B2325"/>
    <mergeCell ref="C2325:E2325"/>
    <mergeCell ref="G2325:I2325"/>
    <mergeCell ref="K2325:L2325"/>
    <mergeCell ref="N2325:O2325"/>
    <mergeCell ref="P2325:Q2325"/>
    <mergeCell ref="T2325:V2325"/>
    <mergeCell ref="W2325:Y2325"/>
    <mergeCell ref="Z2325:AA2325"/>
    <mergeCell ref="A2324:F2324"/>
    <mergeCell ref="G2324:J2324"/>
    <mergeCell ref="K2324:O2324"/>
    <mergeCell ref="P2324:Q2324"/>
    <mergeCell ref="S2324:V2324"/>
    <mergeCell ref="W2322:Y2322"/>
    <mergeCell ref="Z2322:AA2322"/>
    <mergeCell ref="A2323:B2323"/>
    <mergeCell ref="C2323:E2323"/>
    <mergeCell ref="G2323:I2323"/>
    <mergeCell ref="K2323:L2323"/>
    <mergeCell ref="N2323:O2323"/>
    <mergeCell ref="P2323:Q2323"/>
    <mergeCell ref="T2323:V2323"/>
    <mergeCell ref="W2323:Y2323"/>
    <mergeCell ref="Z2323:AA2323"/>
    <mergeCell ref="A2322:F2322"/>
    <mergeCell ref="G2322:J2322"/>
    <mergeCell ref="K2322:O2322"/>
    <mergeCell ref="P2322:Q2322"/>
    <mergeCell ref="S2322:V2322"/>
    <mergeCell ref="W2320:Y2320"/>
    <mergeCell ref="Z2320:AA2320"/>
    <mergeCell ref="A2321:B2321"/>
    <mergeCell ref="C2321:E2321"/>
    <mergeCell ref="G2321:I2321"/>
    <mergeCell ref="K2321:L2321"/>
    <mergeCell ref="N2321:O2321"/>
    <mergeCell ref="P2321:Q2321"/>
    <mergeCell ref="T2321:V2321"/>
    <mergeCell ref="W2321:Y2321"/>
    <mergeCell ref="Z2321:AA2321"/>
    <mergeCell ref="A2320:F2320"/>
    <mergeCell ref="G2320:J2320"/>
    <mergeCell ref="K2320:O2320"/>
    <mergeCell ref="P2320:Q2320"/>
    <mergeCell ref="S2320:V2320"/>
    <mergeCell ref="W2318:Y2318"/>
    <mergeCell ref="Z2318:AA2318"/>
    <mergeCell ref="A2319:B2319"/>
    <mergeCell ref="C2319:E2319"/>
    <mergeCell ref="G2319:I2319"/>
    <mergeCell ref="K2319:L2319"/>
    <mergeCell ref="N2319:O2319"/>
    <mergeCell ref="P2319:Q2319"/>
    <mergeCell ref="T2319:V2319"/>
    <mergeCell ref="W2319:Y2319"/>
    <mergeCell ref="Z2319:AA2319"/>
    <mergeCell ref="A2318:F2318"/>
    <mergeCell ref="G2318:J2318"/>
    <mergeCell ref="K2318:O2318"/>
    <mergeCell ref="P2318:Q2318"/>
    <mergeCell ref="S2318:V2318"/>
    <mergeCell ref="W2316:Y2316"/>
    <mergeCell ref="Z2316:AA2316"/>
    <mergeCell ref="A2317:B2317"/>
    <mergeCell ref="C2317:E2317"/>
    <mergeCell ref="G2317:I2317"/>
    <mergeCell ref="K2317:L2317"/>
    <mergeCell ref="N2317:O2317"/>
    <mergeCell ref="P2317:Q2317"/>
    <mergeCell ref="T2317:V2317"/>
    <mergeCell ref="W2317:Y2317"/>
    <mergeCell ref="Z2317:AA2317"/>
    <mergeCell ref="A2316:F2316"/>
    <mergeCell ref="G2316:J2316"/>
    <mergeCell ref="K2316:O2316"/>
    <mergeCell ref="P2316:Q2316"/>
    <mergeCell ref="S2316:V2316"/>
    <mergeCell ref="B2314:AA2314"/>
    <mergeCell ref="A2315:B2315"/>
    <mergeCell ref="C2315:E2315"/>
    <mergeCell ref="G2315:I2315"/>
    <mergeCell ref="K2315:L2315"/>
    <mergeCell ref="N2315:O2315"/>
    <mergeCell ref="P2315:Q2315"/>
    <mergeCell ref="T2315:V2315"/>
    <mergeCell ref="W2315:Y2315"/>
    <mergeCell ref="Z2315:AA2315"/>
    <mergeCell ref="W2312:Y2312"/>
    <mergeCell ref="Z2312:AA2312"/>
    <mergeCell ref="A2313:F2313"/>
    <mergeCell ref="G2313:J2313"/>
    <mergeCell ref="K2313:L2313"/>
    <mergeCell ref="N2313:O2313"/>
    <mergeCell ref="P2313:Q2313"/>
    <mergeCell ref="T2313:V2313"/>
    <mergeCell ref="W2313:Y2313"/>
    <mergeCell ref="Z2313:AA2313"/>
    <mergeCell ref="A2312:F2312"/>
    <mergeCell ref="G2312:J2312"/>
    <mergeCell ref="K2312:O2312"/>
    <mergeCell ref="P2312:Q2312"/>
    <mergeCell ref="S2312:V2312"/>
    <mergeCell ref="W2310:Y2310"/>
    <mergeCell ref="Z2310:AA2310"/>
    <mergeCell ref="A2311:B2311"/>
    <mergeCell ref="C2311:E2311"/>
    <mergeCell ref="G2311:I2311"/>
    <mergeCell ref="K2311:L2311"/>
    <mergeCell ref="N2311:O2311"/>
    <mergeCell ref="P2311:Q2311"/>
    <mergeCell ref="T2311:V2311"/>
    <mergeCell ref="W2311:Y2311"/>
    <mergeCell ref="Z2311:AA2311"/>
    <mergeCell ref="A2310:F2310"/>
    <mergeCell ref="G2310:J2310"/>
    <mergeCell ref="K2310:O2310"/>
    <mergeCell ref="P2310:Q2310"/>
    <mergeCell ref="S2310:V2310"/>
    <mergeCell ref="B2308:AA2308"/>
    <mergeCell ref="A2309:B2309"/>
    <mergeCell ref="C2309:E2309"/>
    <mergeCell ref="G2309:I2309"/>
    <mergeCell ref="K2309:L2309"/>
    <mergeCell ref="N2309:O2309"/>
    <mergeCell ref="P2309:Q2309"/>
    <mergeCell ref="T2309:V2309"/>
    <mergeCell ref="W2309:Y2309"/>
    <mergeCell ref="Z2309:AA2309"/>
    <mergeCell ref="W2306:Y2306"/>
    <mergeCell ref="Z2306:AA2306"/>
    <mergeCell ref="A2307:F2307"/>
    <mergeCell ref="G2307:J2307"/>
    <mergeCell ref="K2307:L2307"/>
    <mergeCell ref="N2307:O2307"/>
    <mergeCell ref="P2307:Q2307"/>
    <mergeCell ref="T2307:V2307"/>
    <mergeCell ref="W2307:Y2307"/>
    <mergeCell ref="Z2307:AA2307"/>
    <mergeCell ref="A2306:F2306"/>
    <mergeCell ref="G2306:J2306"/>
    <mergeCell ref="K2306:O2306"/>
    <mergeCell ref="P2306:Q2306"/>
    <mergeCell ref="S2306:V2306"/>
    <mergeCell ref="W2304:Y2304"/>
    <mergeCell ref="Z2304:AA2304"/>
    <mergeCell ref="A2305:B2305"/>
    <mergeCell ref="C2305:E2305"/>
    <mergeCell ref="G2305:I2305"/>
    <mergeCell ref="K2305:L2305"/>
    <mergeCell ref="N2305:O2305"/>
    <mergeCell ref="P2305:Q2305"/>
    <mergeCell ref="T2305:V2305"/>
    <mergeCell ref="W2305:Y2305"/>
    <mergeCell ref="Z2305:AA2305"/>
    <mergeCell ref="A2304:F2304"/>
    <mergeCell ref="G2304:J2304"/>
    <mergeCell ref="K2304:O2304"/>
    <mergeCell ref="P2304:Q2304"/>
    <mergeCell ref="S2304:V2304"/>
    <mergeCell ref="W2302:Y2302"/>
    <mergeCell ref="Z2302:AA2302"/>
    <mergeCell ref="A2303:B2303"/>
    <mergeCell ref="C2303:E2303"/>
    <mergeCell ref="G2303:I2303"/>
    <mergeCell ref="K2303:L2303"/>
    <mergeCell ref="N2303:O2303"/>
    <mergeCell ref="P2303:Q2303"/>
    <mergeCell ref="T2303:V2303"/>
    <mergeCell ref="W2303:Y2303"/>
    <mergeCell ref="Z2303:AA2303"/>
    <mergeCell ref="A2302:F2302"/>
    <mergeCell ref="G2302:J2302"/>
    <mergeCell ref="K2302:O2302"/>
    <mergeCell ref="P2302:Q2302"/>
    <mergeCell ref="S2302:V2302"/>
    <mergeCell ref="W2300:Y2300"/>
    <mergeCell ref="Z2300:AA2300"/>
    <mergeCell ref="A2301:B2301"/>
    <mergeCell ref="C2301:E2301"/>
    <mergeCell ref="G2301:I2301"/>
    <mergeCell ref="K2301:L2301"/>
    <mergeCell ref="N2301:O2301"/>
    <mergeCell ref="P2301:Q2301"/>
    <mergeCell ref="T2301:V2301"/>
    <mergeCell ref="W2301:Y2301"/>
    <mergeCell ref="Z2301:AA2301"/>
    <mergeCell ref="A2300:F2300"/>
    <mergeCell ref="G2300:J2300"/>
    <mergeCell ref="K2300:O2300"/>
    <mergeCell ref="P2300:Q2300"/>
    <mergeCell ref="S2300:V2300"/>
    <mergeCell ref="W2298:Y2298"/>
    <mergeCell ref="Z2298:AA2298"/>
    <mergeCell ref="A2299:B2299"/>
    <mergeCell ref="C2299:E2299"/>
    <mergeCell ref="G2299:I2299"/>
    <mergeCell ref="K2299:L2299"/>
    <mergeCell ref="N2299:O2299"/>
    <mergeCell ref="P2299:Q2299"/>
    <mergeCell ref="T2299:V2299"/>
    <mergeCell ref="W2299:Y2299"/>
    <mergeCell ref="Z2299:AA2299"/>
    <mergeCell ref="A2298:F2298"/>
    <mergeCell ref="G2298:J2298"/>
    <mergeCell ref="K2298:O2298"/>
    <mergeCell ref="P2298:Q2298"/>
    <mergeCell ref="S2298:V2298"/>
    <mergeCell ref="W2296:Y2296"/>
    <mergeCell ref="Z2296:AA2296"/>
    <mergeCell ref="A2297:B2297"/>
    <mergeCell ref="C2297:E2297"/>
    <mergeCell ref="G2297:I2297"/>
    <mergeCell ref="K2297:L2297"/>
    <mergeCell ref="N2297:O2297"/>
    <mergeCell ref="P2297:Q2297"/>
    <mergeCell ref="T2297:V2297"/>
    <mergeCell ref="W2297:Y2297"/>
    <mergeCell ref="Z2297:AA2297"/>
    <mergeCell ref="A2296:F2296"/>
    <mergeCell ref="G2296:J2296"/>
    <mergeCell ref="K2296:O2296"/>
    <mergeCell ref="P2296:Q2296"/>
    <mergeCell ref="S2296:V2296"/>
    <mergeCell ref="B2294:AA2294"/>
    <mergeCell ref="A2295:B2295"/>
    <mergeCell ref="C2295:E2295"/>
    <mergeCell ref="G2295:I2295"/>
    <mergeCell ref="K2295:L2295"/>
    <mergeCell ref="N2295:O2295"/>
    <mergeCell ref="P2295:Q2295"/>
    <mergeCell ref="T2295:V2295"/>
    <mergeCell ref="W2295:Y2295"/>
    <mergeCell ref="Z2295:AA2295"/>
    <mergeCell ref="W2292:Y2292"/>
    <mergeCell ref="Z2292:AA2292"/>
    <mergeCell ref="A2293:F2293"/>
    <mergeCell ref="G2293:J2293"/>
    <mergeCell ref="K2293:L2293"/>
    <mergeCell ref="N2293:O2293"/>
    <mergeCell ref="P2293:Q2293"/>
    <mergeCell ref="T2293:V2293"/>
    <mergeCell ref="W2293:Y2293"/>
    <mergeCell ref="Z2293:AA2293"/>
    <mergeCell ref="A2292:F2292"/>
    <mergeCell ref="G2292:J2292"/>
    <mergeCell ref="K2292:O2292"/>
    <mergeCell ref="P2292:Q2292"/>
    <mergeCell ref="S2292:V2292"/>
    <mergeCell ref="A2291:B2291"/>
    <mergeCell ref="C2291:E2291"/>
    <mergeCell ref="G2291:I2291"/>
    <mergeCell ref="K2291:L2291"/>
    <mergeCell ref="N2291:O2291"/>
    <mergeCell ref="P2291:Q2291"/>
    <mergeCell ref="T2291:V2291"/>
    <mergeCell ref="W2291:Y2291"/>
    <mergeCell ref="Z2291:AA2291"/>
    <mergeCell ref="B2290:AA2290"/>
    <mergeCell ref="T2288:V2288"/>
    <mergeCell ref="W2288:Y2288"/>
    <mergeCell ref="Z2288:AA2288"/>
    <mergeCell ref="B2289:AA2289"/>
    <mergeCell ref="A2288:F2288"/>
    <mergeCell ref="G2288:J2288"/>
    <mergeCell ref="K2288:L2288"/>
    <mergeCell ref="N2288:O2288"/>
    <mergeCell ref="P2288:Q2288"/>
    <mergeCell ref="W2286:Y2286"/>
    <mergeCell ref="Z2286:AA2286"/>
    <mergeCell ref="A2287:F2287"/>
    <mergeCell ref="G2287:J2287"/>
    <mergeCell ref="K2287:L2287"/>
    <mergeCell ref="N2287:O2287"/>
    <mergeCell ref="P2287:Q2287"/>
    <mergeCell ref="T2287:V2287"/>
    <mergeCell ref="W2287:Y2287"/>
    <mergeCell ref="Z2287:AA2287"/>
    <mergeCell ref="A2286:F2286"/>
    <mergeCell ref="G2286:J2286"/>
    <mergeCell ref="K2286:O2286"/>
    <mergeCell ref="P2286:Q2286"/>
    <mergeCell ref="S2286:V2286"/>
    <mergeCell ref="B2284:AA2284"/>
    <mergeCell ref="A2285:B2285"/>
    <mergeCell ref="C2285:E2285"/>
    <mergeCell ref="G2285:I2285"/>
    <mergeCell ref="K2285:L2285"/>
    <mergeCell ref="N2285:O2285"/>
    <mergeCell ref="P2285:Q2285"/>
    <mergeCell ref="T2285:V2285"/>
    <mergeCell ref="W2285:Y2285"/>
    <mergeCell ref="Z2285:AA2285"/>
    <mergeCell ref="W2282:Y2282"/>
    <mergeCell ref="Z2282:AA2282"/>
    <mergeCell ref="A2283:F2283"/>
    <mergeCell ref="G2283:J2283"/>
    <mergeCell ref="K2283:L2283"/>
    <mergeCell ref="N2283:O2283"/>
    <mergeCell ref="P2283:Q2283"/>
    <mergeCell ref="T2283:V2283"/>
    <mergeCell ref="W2283:Y2283"/>
    <mergeCell ref="Z2283:AA2283"/>
    <mergeCell ref="A2282:F2282"/>
    <mergeCell ref="G2282:J2282"/>
    <mergeCell ref="K2282:O2282"/>
    <mergeCell ref="P2282:Q2282"/>
    <mergeCell ref="S2282:V2282"/>
    <mergeCell ref="W2280:Y2280"/>
    <mergeCell ref="Z2280:AA2280"/>
    <mergeCell ref="A2281:B2281"/>
    <mergeCell ref="C2281:E2281"/>
    <mergeCell ref="G2281:I2281"/>
    <mergeCell ref="K2281:L2281"/>
    <mergeCell ref="N2281:O2281"/>
    <mergeCell ref="P2281:Q2281"/>
    <mergeCell ref="T2281:V2281"/>
    <mergeCell ref="W2281:Y2281"/>
    <mergeCell ref="Z2281:AA2281"/>
    <mergeCell ref="A2280:F2280"/>
    <mergeCell ref="G2280:J2280"/>
    <mergeCell ref="K2280:O2280"/>
    <mergeCell ref="P2280:Q2280"/>
    <mergeCell ref="S2280:V2280"/>
    <mergeCell ref="W2278:Y2278"/>
    <mergeCell ref="Z2278:AA2278"/>
    <mergeCell ref="A2279:B2279"/>
    <mergeCell ref="C2279:E2279"/>
    <mergeCell ref="G2279:I2279"/>
    <mergeCell ref="K2279:L2279"/>
    <mergeCell ref="N2279:O2279"/>
    <mergeCell ref="P2279:Q2279"/>
    <mergeCell ref="T2279:V2279"/>
    <mergeCell ref="W2279:Y2279"/>
    <mergeCell ref="Z2279:AA2279"/>
    <mergeCell ref="A2278:F2278"/>
    <mergeCell ref="G2278:J2278"/>
    <mergeCell ref="K2278:O2278"/>
    <mergeCell ref="P2278:Q2278"/>
    <mergeCell ref="S2278:V2278"/>
    <mergeCell ref="T2275:V2275"/>
    <mergeCell ref="W2275:Y2275"/>
    <mergeCell ref="Z2275:AA2275"/>
    <mergeCell ref="B2276:AA2276"/>
    <mergeCell ref="A2277:B2277"/>
    <mergeCell ref="C2277:E2277"/>
    <mergeCell ref="G2277:I2277"/>
    <mergeCell ref="K2277:L2277"/>
    <mergeCell ref="N2277:O2277"/>
    <mergeCell ref="P2277:Q2277"/>
    <mergeCell ref="T2277:V2277"/>
    <mergeCell ref="W2277:Y2277"/>
    <mergeCell ref="Z2277:AA2277"/>
    <mergeCell ref="A2275:F2275"/>
    <mergeCell ref="G2275:J2275"/>
    <mergeCell ref="K2275:L2275"/>
    <mergeCell ref="N2275:O2275"/>
    <mergeCell ref="P2275:Q2275"/>
    <mergeCell ref="P2273:Q2273"/>
    <mergeCell ref="T2273:V2273"/>
    <mergeCell ref="W2273:Y2273"/>
    <mergeCell ref="Z2273:AA2273"/>
    <mergeCell ref="A2274:F2274"/>
    <mergeCell ref="G2274:J2274"/>
    <mergeCell ref="K2274:O2274"/>
    <mergeCell ref="P2274:Q2274"/>
    <mergeCell ref="S2274:V2274"/>
    <mergeCell ref="W2274:Y2274"/>
    <mergeCell ref="Z2274:AA2274"/>
    <mergeCell ref="A2273:B2273"/>
    <mergeCell ref="C2273:E2273"/>
    <mergeCell ref="G2273:I2273"/>
    <mergeCell ref="K2273:L2273"/>
    <mergeCell ref="N2273:O2273"/>
    <mergeCell ref="P2271:Q2271"/>
    <mergeCell ref="T2271:V2271"/>
    <mergeCell ref="W2271:Y2271"/>
    <mergeCell ref="Z2271:AA2271"/>
    <mergeCell ref="A2272:F2272"/>
    <mergeCell ref="G2272:J2272"/>
    <mergeCell ref="K2272:O2272"/>
    <mergeCell ref="P2272:Q2272"/>
    <mergeCell ref="S2272:V2272"/>
    <mergeCell ref="W2272:Y2272"/>
    <mergeCell ref="Z2272:AA2272"/>
    <mergeCell ref="A2271:B2271"/>
    <mergeCell ref="C2271:E2271"/>
    <mergeCell ref="G2271:I2271"/>
    <mergeCell ref="K2271:L2271"/>
    <mergeCell ref="N2271:O2271"/>
    <mergeCell ref="P2269:Q2269"/>
    <mergeCell ref="T2269:V2269"/>
    <mergeCell ref="W2269:Y2269"/>
    <mergeCell ref="Z2269:AA2269"/>
    <mergeCell ref="A2270:F2270"/>
    <mergeCell ref="G2270:J2270"/>
    <mergeCell ref="K2270:O2270"/>
    <mergeCell ref="P2270:Q2270"/>
    <mergeCell ref="S2270:V2270"/>
    <mergeCell ref="W2270:Y2270"/>
    <mergeCell ref="Z2270:AA2270"/>
    <mergeCell ref="A2269:B2269"/>
    <mergeCell ref="C2269:E2269"/>
    <mergeCell ref="G2269:I2269"/>
    <mergeCell ref="K2269:L2269"/>
    <mergeCell ref="N2269:O2269"/>
    <mergeCell ref="P2267:Q2267"/>
    <mergeCell ref="T2267:V2267"/>
    <mergeCell ref="W2267:Y2267"/>
    <mergeCell ref="Z2267:AA2267"/>
    <mergeCell ref="A2268:F2268"/>
    <mergeCell ref="G2268:J2268"/>
    <mergeCell ref="K2268:O2268"/>
    <mergeCell ref="P2268:Q2268"/>
    <mergeCell ref="S2268:V2268"/>
    <mergeCell ref="W2268:Y2268"/>
    <mergeCell ref="Z2268:AA2268"/>
    <mergeCell ref="A2267:B2267"/>
    <mergeCell ref="C2267:E2267"/>
    <mergeCell ref="G2267:I2267"/>
    <mergeCell ref="K2267:L2267"/>
    <mergeCell ref="N2267:O2267"/>
    <mergeCell ref="P2265:Q2265"/>
    <mergeCell ref="T2265:V2265"/>
    <mergeCell ref="W2265:Y2265"/>
    <mergeCell ref="Z2265:AA2265"/>
    <mergeCell ref="A2266:F2266"/>
    <mergeCell ref="G2266:J2266"/>
    <mergeCell ref="K2266:O2266"/>
    <mergeCell ref="P2266:Q2266"/>
    <mergeCell ref="S2266:V2266"/>
    <mergeCell ref="W2266:Y2266"/>
    <mergeCell ref="Z2266:AA2266"/>
    <mergeCell ref="A2265:B2265"/>
    <mergeCell ref="C2265:E2265"/>
    <mergeCell ref="G2265:I2265"/>
    <mergeCell ref="K2265:L2265"/>
    <mergeCell ref="N2265:O2265"/>
    <mergeCell ref="T2262:V2262"/>
    <mergeCell ref="W2262:Y2262"/>
    <mergeCell ref="Z2262:AA2262"/>
    <mergeCell ref="B2263:AA2263"/>
    <mergeCell ref="B2264:AA2264"/>
    <mergeCell ref="A2262:F2262"/>
    <mergeCell ref="G2262:J2262"/>
    <mergeCell ref="K2262:L2262"/>
    <mergeCell ref="N2262:O2262"/>
    <mergeCell ref="P2262:Q2262"/>
    <mergeCell ref="W2260:Y2260"/>
    <mergeCell ref="Z2260:AA2260"/>
    <mergeCell ref="A2261:F2261"/>
    <mergeCell ref="G2261:J2261"/>
    <mergeCell ref="K2261:L2261"/>
    <mergeCell ref="N2261:O2261"/>
    <mergeCell ref="P2261:Q2261"/>
    <mergeCell ref="T2261:V2261"/>
    <mergeCell ref="W2261:Y2261"/>
    <mergeCell ref="Z2261:AA2261"/>
    <mergeCell ref="A2260:F2260"/>
    <mergeCell ref="G2260:J2260"/>
    <mergeCell ref="K2260:O2260"/>
    <mergeCell ref="P2260:Q2260"/>
    <mergeCell ref="S2260:V2260"/>
    <mergeCell ref="B2258:AA2258"/>
    <mergeCell ref="A2259:B2259"/>
    <mergeCell ref="C2259:E2259"/>
    <mergeCell ref="G2259:I2259"/>
    <mergeCell ref="K2259:L2259"/>
    <mergeCell ref="N2259:O2259"/>
    <mergeCell ref="P2259:Q2259"/>
    <mergeCell ref="T2259:V2259"/>
    <mergeCell ref="W2259:Y2259"/>
    <mergeCell ref="Z2259:AA2259"/>
    <mergeCell ref="W2256:Y2256"/>
    <mergeCell ref="Z2256:AA2256"/>
    <mergeCell ref="A2257:F2257"/>
    <mergeCell ref="G2257:J2257"/>
    <mergeCell ref="K2257:L2257"/>
    <mergeCell ref="N2257:O2257"/>
    <mergeCell ref="P2257:Q2257"/>
    <mergeCell ref="T2257:V2257"/>
    <mergeCell ref="W2257:Y2257"/>
    <mergeCell ref="Z2257:AA2257"/>
    <mergeCell ref="A2256:F2256"/>
    <mergeCell ref="G2256:J2256"/>
    <mergeCell ref="K2256:O2256"/>
    <mergeCell ref="P2256:Q2256"/>
    <mergeCell ref="S2256:V2256"/>
    <mergeCell ref="W2254:Y2254"/>
    <mergeCell ref="Z2254:AA2254"/>
    <mergeCell ref="A2255:B2255"/>
    <mergeCell ref="C2255:E2255"/>
    <mergeCell ref="G2255:I2255"/>
    <mergeCell ref="K2255:L2255"/>
    <mergeCell ref="N2255:O2255"/>
    <mergeCell ref="P2255:Q2255"/>
    <mergeCell ref="T2255:V2255"/>
    <mergeCell ref="W2255:Y2255"/>
    <mergeCell ref="Z2255:AA2255"/>
    <mergeCell ref="A2254:F2254"/>
    <mergeCell ref="G2254:J2254"/>
    <mergeCell ref="K2254:O2254"/>
    <mergeCell ref="P2254:Q2254"/>
    <mergeCell ref="S2254:V2254"/>
    <mergeCell ref="W2252:Y2252"/>
    <mergeCell ref="Z2252:AA2252"/>
    <mergeCell ref="A2253:B2253"/>
    <mergeCell ref="C2253:E2253"/>
    <mergeCell ref="G2253:I2253"/>
    <mergeCell ref="K2253:L2253"/>
    <mergeCell ref="N2253:O2253"/>
    <mergeCell ref="P2253:Q2253"/>
    <mergeCell ref="T2253:V2253"/>
    <mergeCell ref="W2253:Y2253"/>
    <mergeCell ref="Z2253:AA2253"/>
    <mergeCell ref="A2252:F2252"/>
    <mergeCell ref="G2252:J2252"/>
    <mergeCell ref="K2252:O2252"/>
    <mergeCell ref="P2252:Q2252"/>
    <mergeCell ref="S2252:V2252"/>
    <mergeCell ref="W2250:Y2250"/>
    <mergeCell ref="Z2250:AA2250"/>
    <mergeCell ref="A2251:B2251"/>
    <mergeCell ref="C2251:E2251"/>
    <mergeCell ref="G2251:I2251"/>
    <mergeCell ref="K2251:L2251"/>
    <mergeCell ref="N2251:O2251"/>
    <mergeCell ref="P2251:Q2251"/>
    <mergeCell ref="T2251:V2251"/>
    <mergeCell ref="W2251:Y2251"/>
    <mergeCell ref="Z2251:AA2251"/>
    <mergeCell ref="A2250:F2250"/>
    <mergeCell ref="G2250:J2250"/>
    <mergeCell ref="K2250:O2250"/>
    <mergeCell ref="P2250:Q2250"/>
    <mergeCell ref="S2250:V2250"/>
    <mergeCell ref="W2248:Y2248"/>
    <mergeCell ref="Z2248:AA2248"/>
    <mergeCell ref="A2249:B2249"/>
    <mergeCell ref="C2249:E2249"/>
    <mergeCell ref="G2249:I2249"/>
    <mergeCell ref="K2249:L2249"/>
    <mergeCell ref="N2249:O2249"/>
    <mergeCell ref="P2249:Q2249"/>
    <mergeCell ref="T2249:V2249"/>
    <mergeCell ref="W2249:Y2249"/>
    <mergeCell ref="Z2249:AA2249"/>
    <mergeCell ref="A2248:F2248"/>
    <mergeCell ref="G2248:J2248"/>
    <mergeCell ref="K2248:O2248"/>
    <mergeCell ref="P2248:Q2248"/>
    <mergeCell ref="S2248:V2248"/>
    <mergeCell ref="W2246:Y2246"/>
    <mergeCell ref="Z2246:AA2246"/>
    <mergeCell ref="A2247:B2247"/>
    <mergeCell ref="C2247:E2247"/>
    <mergeCell ref="G2247:I2247"/>
    <mergeCell ref="K2247:L2247"/>
    <mergeCell ref="N2247:O2247"/>
    <mergeCell ref="P2247:Q2247"/>
    <mergeCell ref="T2247:V2247"/>
    <mergeCell ref="W2247:Y2247"/>
    <mergeCell ref="Z2247:AA2247"/>
    <mergeCell ref="A2246:F2246"/>
    <mergeCell ref="G2246:J2246"/>
    <mergeCell ref="K2246:O2246"/>
    <mergeCell ref="P2246:Q2246"/>
    <mergeCell ref="S2246:V2246"/>
    <mergeCell ref="W2244:Y2244"/>
    <mergeCell ref="Z2244:AA2244"/>
    <mergeCell ref="A2245:B2245"/>
    <mergeCell ref="C2245:E2245"/>
    <mergeCell ref="G2245:I2245"/>
    <mergeCell ref="K2245:L2245"/>
    <mergeCell ref="N2245:O2245"/>
    <mergeCell ref="P2245:Q2245"/>
    <mergeCell ref="T2245:V2245"/>
    <mergeCell ref="W2245:Y2245"/>
    <mergeCell ref="Z2245:AA2245"/>
    <mergeCell ref="A2244:F2244"/>
    <mergeCell ref="G2244:J2244"/>
    <mergeCell ref="K2244:O2244"/>
    <mergeCell ref="P2244:Q2244"/>
    <mergeCell ref="S2244:V2244"/>
    <mergeCell ref="W2242:Y2242"/>
    <mergeCell ref="Z2242:AA2242"/>
    <mergeCell ref="A2243:B2243"/>
    <mergeCell ref="C2243:E2243"/>
    <mergeCell ref="G2243:I2243"/>
    <mergeCell ref="K2243:L2243"/>
    <mergeCell ref="N2243:O2243"/>
    <mergeCell ref="P2243:Q2243"/>
    <mergeCell ref="T2243:V2243"/>
    <mergeCell ref="W2243:Y2243"/>
    <mergeCell ref="Z2243:AA2243"/>
    <mergeCell ref="A2242:F2242"/>
    <mergeCell ref="G2242:J2242"/>
    <mergeCell ref="K2242:O2242"/>
    <mergeCell ref="P2242:Q2242"/>
    <mergeCell ref="S2242:V2242"/>
    <mergeCell ref="W2240:Y2240"/>
    <mergeCell ref="Z2240:AA2240"/>
    <mergeCell ref="A2241:B2241"/>
    <mergeCell ref="C2241:E2241"/>
    <mergeCell ref="G2241:I2241"/>
    <mergeCell ref="K2241:L2241"/>
    <mergeCell ref="N2241:O2241"/>
    <mergeCell ref="P2241:Q2241"/>
    <mergeCell ref="T2241:V2241"/>
    <mergeCell ref="W2241:Y2241"/>
    <mergeCell ref="Z2241:AA2241"/>
    <mergeCell ref="A2240:F2240"/>
    <mergeCell ref="G2240:J2240"/>
    <mergeCell ref="K2240:O2240"/>
    <mergeCell ref="P2240:Q2240"/>
    <mergeCell ref="S2240:V2240"/>
    <mergeCell ref="W2238:Y2238"/>
    <mergeCell ref="Z2238:AA2238"/>
    <mergeCell ref="A2239:B2239"/>
    <mergeCell ref="C2239:E2239"/>
    <mergeCell ref="G2239:I2239"/>
    <mergeCell ref="K2239:L2239"/>
    <mergeCell ref="N2239:O2239"/>
    <mergeCell ref="P2239:Q2239"/>
    <mergeCell ref="T2239:V2239"/>
    <mergeCell ref="W2239:Y2239"/>
    <mergeCell ref="Z2239:AA2239"/>
    <mergeCell ref="A2238:F2238"/>
    <mergeCell ref="G2238:J2238"/>
    <mergeCell ref="K2238:O2238"/>
    <mergeCell ref="P2238:Q2238"/>
    <mergeCell ref="S2238:V2238"/>
    <mergeCell ref="W2236:Y2236"/>
    <mergeCell ref="Z2236:AA2236"/>
    <mergeCell ref="A2237:B2237"/>
    <mergeCell ref="C2237:E2237"/>
    <mergeCell ref="G2237:I2237"/>
    <mergeCell ref="K2237:L2237"/>
    <mergeCell ref="N2237:O2237"/>
    <mergeCell ref="P2237:Q2237"/>
    <mergeCell ref="T2237:V2237"/>
    <mergeCell ref="W2237:Y2237"/>
    <mergeCell ref="Z2237:AA2237"/>
    <mergeCell ref="A2236:F2236"/>
    <mergeCell ref="G2236:J2236"/>
    <mergeCell ref="K2236:O2236"/>
    <mergeCell ref="P2236:Q2236"/>
    <mergeCell ref="S2236:V2236"/>
    <mergeCell ref="W2234:Y2234"/>
    <mergeCell ref="Z2234:AA2234"/>
    <mergeCell ref="A2235:B2235"/>
    <mergeCell ref="C2235:E2235"/>
    <mergeCell ref="G2235:I2235"/>
    <mergeCell ref="K2235:L2235"/>
    <mergeCell ref="N2235:O2235"/>
    <mergeCell ref="P2235:Q2235"/>
    <mergeCell ref="T2235:V2235"/>
    <mergeCell ref="W2235:Y2235"/>
    <mergeCell ref="Z2235:AA2235"/>
    <mergeCell ref="A2234:F2234"/>
    <mergeCell ref="G2234:J2234"/>
    <mergeCell ref="K2234:O2234"/>
    <mergeCell ref="P2234:Q2234"/>
    <mergeCell ref="S2234:V2234"/>
    <mergeCell ref="W2232:Y2232"/>
    <mergeCell ref="Z2232:AA2232"/>
    <mergeCell ref="A2233:B2233"/>
    <mergeCell ref="C2233:E2233"/>
    <mergeCell ref="G2233:I2233"/>
    <mergeCell ref="K2233:L2233"/>
    <mergeCell ref="N2233:O2233"/>
    <mergeCell ref="P2233:Q2233"/>
    <mergeCell ref="T2233:V2233"/>
    <mergeCell ref="W2233:Y2233"/>
    <mergeCell ref="Z2233:AA2233"/>
    <mergeCell ref="A2232:F2232"/>
    <mergeCell ref="G2232:J2232"/>
    <mergeCell ref="K2232:O2232"/>
    <mergeCell ref="P2232:Q2232"/>
    <mergeCell ref="S2232:V2232"/>
    <mergeCell ref="W2230:Y2230"/>
    <mergeCell ref="Z2230:AA2230"/>
    <mergeCell ref="A2231:B2231"/>
    <mergeCell ref="C2231:E2231"/>
    <mergeCell ref="G2231:I2231"/>
    <mergeCell ref="K2231:L2231"/>
    <mergeCell ref="N2231:O2231"/>
    <mergeCell ref="P2231:Q2231"/>
    <mergeCell ref="T2231:V2231"/>
    <mergeCell ref="W2231:Y2231"/>
    <mergeCell ref="Z2231:AA2231"/>
    <mergeCell ref="A2230:F2230"/>
    <mergeCell ref="G2230:J2230"/>
    <mergeCell ref="K2230:O2230"/>
    <mergeCell ref="P2230:Q2230"/>
    <mergeCell ref="S2230:V2230"/>
    <mergeCell ref="W2228:Y2228"/>
    <mergeCell ref="Z2228:AA2228"/>
    <mergeCell ref="A2229:B2229"/>
    <mergeCell ref="C2229:E2229"/>
    <mergeCell ref="G2229:I2229"/>
    <mergeCell ref="K2229:L2229"/>
    <mergeCell ref="N2229:O2229"/>
    <mergeCell ref="P2229:Q2229"/>
    <mergeCell ref="T2229:V2229"/>
    <mergeCell ref="W2229:Y2229"/>
    <mergeCell ref="Z2229:AA2229"/>
    <mergeCell ref="A2228:F2228"/>
    <mergeCell ref="G2228:J2228"/>
    <mergeCell ref="K2228:O2228"/>
    <mergeCell ref="P2228:Q2228"/>
    <mergeCell ref="S2228:V2228"/>
    <mergeCell ref="W2226:Y2226"/>
    <mergeCell ref="Z2226:AA2226"/>
    <mergeCell ref="A2227:B2227"/>
    <mergeCell ref="C2227:E2227"/>
    <mergeCell ref="G2227:I2227"/>
    <mergeCell ref="K2227:L2227"/>
    <mergeCell ref="N2227:O2227"/>
    <mergeCell ref="P2227:Q2227"/>
    <mergeCell ref="T2227:V2227"/>
    <mergeCell ref="W2227:Y2227"/>
    <mergeCell ref="Z2227:AA2227"/>
    <mergeCell ref="A2226:F2226"/>
    <mergeCell ref="G2226:J2226"/>
    <mergeCell ref="K2226:O2226"/>
    <mergeCell ref="P2226:Q2226"/>
    <mergeCell ref="S2226:V2226"/>
    <mergeCell ref="W2224:Y2224"/>
    <mergeCell ref="Z2224:AA2224"/>
    <mergeCell ref="A2225:B2225"/>
    <mergeCell ref="C2225:E2225"/>
    <mergeCell ref="G2225:I2225"/>
    <mergeCell ref="K2225:L2225"/>
    <mergeCell ref="N2225:O2225"/>
    <mergeCell ref="P2225:Q2225"/>
    <mergeCell ref="T2225:V2225"/>
    <mergeCell ref="W2225:Y2225"/>
    <mergeCell ref="Z2225:AA2225"/>
    <mergeCell ref="A2224:F2224"/>
    <mergeCell ref="G2224:J2224"/>
    <mergeCell ref="K2224:O2224"/>
    <mergeCell ref="P2224:Q2224"/>
    <mergeCell ref="S2224:V2224"/>
    <mergeCell ref="W2222:Y2222"/>
    <mergeCell ref="Z2222:AA2222"/>
    <mergeCell ref="A2223:B2223"/>
    <mergeCell ref="C2223:E2223"/>
    <mergeCell ref="G2223:I2223"/>
    <mergeCell ref="K2223:L2223"/>
    <mergeCell ref="N2223:O2223"/>
    <mergeCell ref="P2223:Q2223"/>
    <mergeCell ref="T2223:V2223"/>
    <mergeCell ref="W2223:Y2223"/>
    <mergeCell ref="Z2223:AA2223"/>
    <mergeCell ref="A2222:F2222"/>
    <mergeCell ref="G2222:J2222"/>
    <mergeCell ref="K2222:O2222"/>
    <mergeCell ref="P2222:Q2222"/>
    <mergeCell ref="S2222:V2222"/>
    <mergeCell ref="W2220:Y2220"/>
    <mergeCell ref="Z2220:AA2220"/>
    <mergeCell ref="A2221:B2221"/>
    <mergeCell ref="C2221:E2221"/>
    <mergeCell ref="G2221:I2221"/>
    <mergeCell ref="K2221:L2221"/>
    <mergeCell ref="N2221:O2221"/>
    <mergeCell ref="P2221:Q2221"/>
    <mergeCell ref="T2221:V2221"/>
    <mergeCell ref="W2221:Y2221"/>
    <mergeCell ref="Z2221:AA2221"/>
    <mergeCell ref="A2220:F2220"/>
    <mergeCell ref="G2220:J2220"/>
    <mergeCell ref="K2220:O2220"/>
    <mergeCell ref="P2220:Q2220"/>
    <mergeCell ref="S2220:V2220"/>
    <mergeCell ref="W2218:Y2218"/>
    <mergeCell ref="Z2218:AA2218"/>
    <mergeCell ref="A2219:B2219"/>
    <mergeCell ref="C2219:E2219"/>
    <mergeCell ref="G2219:I2219"/>
    <mergeCell ref="K2219:L2219"/>
    <mergeCell ref="N2219:O2219"/>
    <mergeCell ref="P2219:Q2219"/>
    <mergeCell ref="T2219:V2219"/>
    <mergeCell ref="W2219:Y2219"/>
    <mergeCell ref="Z2219:AA2219"/>
    <mergeCell ref="A2218:F2218"/>
    <mergeCell ref="G2218:J2218"/>
    <mergeCell ref="K2218:O2218"/>
    <mergeCell ref="P2218:Q2218"/>
    <mergeCell ref="S2218:V2218"/>
    <mergeCell ref="W2216:Y2216"/>
    <mergeCell ref="Z2216:AA2216"/>
    <mergeCell ref="A2217:B2217"/>
    <mergeCell ref="C2217:E2217"/>
    <mergeCell ref="G2217:I2217"/>
    <mergeCell ref="K2217:L2217"/>
    <mergeCell ref="N2217:O2217"/>
    <mergeCell ref="P2217:Q2217"/>
    <mergeCell ref="T2217:V2217"/>
    <mergeCell ref="W2217:Y2217"/>
    <mergeCell ref="Z2217:AA2217"/>
    <mergeCell ref="A2216:F2216"/>
    <mergeCell ref="G2216:J2216"/>
    <mergeCell ref="K2216:O2216"/>
    <mergeCell ref="P2216:Q2216"/>
    <mergeCell ref="S2216:V2216"/>
    <mergeCell ref="W2214:Y2214"/>
    <mergeCell ref="Z2214:AA2214"/>
    <mergeCell ref="A2215:B2215"/>
    <mergeCell ref="C2215:E2215"/>
    <mergeCell ref="G2215:I2215"/>
    <mergeCell ref="K2215:L2215"/>
    <mergeCell ref="N2215:O2215"/>
    <mergeCell ref="P2215:Q2215"/>
    <mergeCell ref="T2215:V2215"/>
    <mergeCell ref="W2215:Y2215"/>
    <mergeCell ref="Z2215:AA2215"/>
    <mergeCell ref="A2214:F2214"/>
    <mergeCell ref="G2214:J2214"/>
    <mergeCell ref="K2214:O2214"/>
    <mergeCell ref="P2214:Q2214"/>
    <mergeCell ref="S2214:V2214"/>
    <mergeCell ref="W2212:Y2212"/>
    <mergeCell ref="Z2212:AA2212"/>
    <mergeCell ref="A2213:B2213"/>
    <mergeCell ref="C2213:E2213"/>
    <mergeCell ref="G2213:I2213"/>
    <mergeCell ref="K2213:L2213"/>
    <mergeCell ref="N2213:O2213"/>
    <mergeCell ref="P2213:Q2213"/>
    <mergeCell ref="T2213:V2213"/>
    <mergeCell ref="W2213:Y2213"/>
    <mergeCell ref="Z2213:AA2213"/>
    <mergeCell ref="A2212:F2212"/>
    <mergeCell ref="G2212:J2212"/>
    <mergeCell ref="K2212:O2212"/>
    <mergeCell ref="P2212:Q2212"/>
    <mergeCell ref="S2212:V2212"/>
    <mergeCell ref="W2210:Y2210"/>
    <mergeCell ref="Z2210:AA2210"/>
    <mergeCell ref="A2211:B2211"/>
    <mergeCell ref="C2211:E2211"/>
    <mergeCell ref="G2211:I2211"/>
    <mergeCell ref="K2211:L2211"/>
    <mergeCell ref="N2211:O2211"/>
    <mergeCell ref="P2211:Q2211"/>
    <mergeCell ref="T2211:V2211"/>
    <mergeCell ref="W2211:Y2211"/>
    <mergeCell ref="Z2211:AA2211"/>
    <mergeCell ref="A2210:F2210"/>
    <mergeCell ref="G2210:J2210"/>
    <mergeCell ref="K2210:O2210"/>
    <mergeCell ref="P2210:Q2210"/>
    <mergeCell ref="S2210:V2210"/>
    <mergeCell ref="W2208:Y2208"/>
    <mergeCell ref="Z2208:AA2208"/>
    <mergeCell ref="A2209:B2209"/>
    <mergeCell ref="C2209:E2209"/>
    <mergeCell ref="G2209:I2209"/>
    <mergeCell ref="K2209:L2209"/>
    <mergeCell ref="N2209:O2209"/>
    <mergeCell ref="P2209:Q2209"/>
    <mergeCell ref="T2209:V2209"/>
    <mergeCell ref="W2209:Y2209"/>
    <mergeCell ref="Z2209:AA2209"/>
    <mergeCell ref="A2208:F2208"/>
    <mergeCell ref="G2208:J2208"/>
    <mergeCell ref="K2208:O2208"/>
    <mergeCell ref="P2208:Q2208"/>
    <mergeCell ref="S2208:V2208"/>
    <mergeCell ref="W2206:Y2206"/>
    <mergeCell ref="Z2206:AA2206"/>
    <mergeCell ref="A2207:B2207"/>
    <mergeCell ref="C2207:E2207"/>
    <mergeCell ref="G2207:I2207"/>
    <mergeCell ref="K2207:L2207"/>
    <mergeCell ref="N2207:O2207"/>
    <mergeCell ref="P2207:Q2207"/>
    <mergeCell ref="T2207:V2207"/>
    <mergeCell ref="W2207:Y2207"/>
    <mergeCell ref="Z2207:AA2207"/>
    <mergeCell ref="A2206:F2206"/>
    <mergeCell ref="G2206:J2206"/>
    <mergeCell ref="K2206:O2206"/>
    <mergeCell ref="P2206:Q2206"/>
    <mergeCell ref="S2206:V2206"/>
    <mergeCell ref="W2204:Y2204"/>
    <mergeCell ref="Z2204:AA2204"/>
    <mergeCell ref="A2205:B2205"/>
    <mergeCell ref="C2205:E2205"/>
    <mergeCell ref="G2205:I2205"/>
    <mergeCell ref="K2205:L2205"/>
    <mergeCell ref="N2205:O2205"/>
    <mergeCell ref="P2205:Q2205"/>
    <mergeCell ref="T2205:V2205"/>
    <mergeCell ref="W2205:Y2205"/>
    <mergeCell ref="Z2205:AA2205"/>
    <mergeCell ref="A2204:F2204"/>
    <mergeCell ref="G2204:J2204"/>
    <mergeCell ref="K2204:O2204"/>
    <mergeCell ref="P2204:Q2204"/>
    <mergeCell ref="S2204:V2204"/>
    <mergeCell ref="W2202:Y2202"/>
    <mergeCell ref="Z2202:AA2202"/>
    <mergeCell ref="A2203:B2203"/>
    <mergeCell ref="C2203:E2203"/>
    <mergeCell ref="G2203:I2203"/>
    <mergeCell ref="K2203:L2203"/>
    <mergeCell ref="N2203:O2203"/>
    <mergeCell ref="P2203:Q2203"/>
    <mergeCell ref="T2203:V2203"/>
    <mergeCell ref="W2203:Y2203"/>
    <mergeCell ref="Z2203:AA2203"/>
    <mergeCell ref="A2202:F2202"/>
    <mergeCell ref="G2202:J2202"/>
    <mergeCell ref="K2202:O2202"/>
    <mergeCell ref="P2202:Q2202"/>
    <mergeCell ref="S2202:V2202"/>
    <mergeCell ref="W2200:Y2200"/>
    <mergeCell ref="Z2200:AA2200"/>
    <mergeCell ref="A2201:B2201"/>
    <mergeCell ref="C2201:E2201"/>
    <mergeCell ref="G2201:I2201"/>
    <mergeCell ref="K2201:L2201"/>
    <mergeCell ref="N2201:O2201"/>
    <mergeCell ref="P2201:Q2201"/>
    <mergeCell ref="T2201:V2201"/>
    <mergeCell ref="W2201:Y2201"/>
    <mergeCell ref="Z2201:AA2201"/>
    <mergeCell ref="A2200:F2200"/>
    <mergeCell ref="G2200:J2200"/>
    <mergeCell ref="K2200:O2200"/>
    <mergeCell ref="P2200:Q2200"/>
    <mergeCell ref="S2200:V2200"/>
    <mergeCell ref="W2198:Y2198"/>
    <mergeCell ref="Z2198:AA2198"/>
    <mergeCell ref="A2199:B2199"/>
    <mergeCell ref="C2199:E2199"/>
    <mergeCell ref="G2199:I2199"/>
    <mergeCell ref="K2199:L2199"/>
    <mergeCell ref="N2199:O2199"/>
    <mergeCell ref="P2199:Q2199"/>
    <mergeCell ref="T2199:V2199"/>
    <mergeCell ref="W2199:Y2199"/>
    <mergeCell ref="Z2199:AA2199"/>
    <mergeCell ref="A2198:F2198"/>
    <mergeCell ref="G2198:J2198"/>
    <mergeCell ref="K2198:O2198"/>
    <mergeCell ref="P2198:Q2198"/>
    <mergeCell ref="S2198:V2198"/>
    <mergeCell ref="W2196:Y2196"/>
    <mergeCell ref="Z2196:AA2196"/>
    <mergeCell ref="A2197:B2197"/>
    <mergeCell ref="C2197:E2197"/>
    <mergeCell ref="G2197:I2197"/>
    <mergeCell ref="K2197:L2197"/>
    <mergeCell ref="N2197:O2197"/>
    <mergeCell ref="P2197:Q2197"/>
    <mergeCell ref="T2197:V2197"/>
    <mergeCell ref="W2197:Y2197"/>
    <mergeCell ref="Z2197:AA2197"/>
    <mergeCell ref="A2196:F2196"/>
    <mergeCell ref="G2196:J2196"/>
    <mergeCell ref="K2196:O2196"/>
    <mergeCell ref="P2196:Q2196"/>
    <mergeCell ref="S2196:V2196"/>
    <mergeCell ref="W2194:Y2194"/>
    <mergeCell ref="Z2194:AA2194"/>
    <mergeCell ref="A2195:B2195"/>
    <mergeCell ref="C2195:E2195"/>
    <mergeCell ref="G2195:I2195"/>
    <mergeCell ref="K2195:L2195"/>
    <mergeCell ref="N2195:O2195"/>
    <mergeCell ref="P2195:Q2195"/>
    <mergeCell ref="T2195:V2195"/>
    <mergeCell ref="W2195:Y2195"/>
    <mergeCell ref="Z2195:AA2195"/>
    <mergeCell ref="A2194:F2194"/>
    <mergeCell ref="G2194:J2194"/>
    <mergeCell ref="K2194:O2194"/>
    <mergeCell ref="P2194:Q2194"/>
    <mergeCell ref="S2194:V2194"/>
    <mergeCell ref="W2192:Y2192"/>
    <mergeCell ref="Z2192:AA2192"/>
    <mergeCell ref="A2193:B2193"/>
    <mergeCell ref="C2193:E2193"/>
    <mergeCell ref="G2193:I2193"/>
    <mergeCell ref="K2193:L2193"/>
    <mergeCell ref="N2193:O2193"/>
    <mergeCell ref="P2193:Q2193"/>
    <mergeCell ref="T2193:V2193"/>
    <mergeCell ref="W2193:Y2193"/>
    <mergeCell ref="Z2193:AA2193"/>
    <mergeCell ref="A2192:F2192"/>
    <mergeCell ref="G2192:J2192"/>
    <mergeCell ref="K2192:O2192"/>
    <mergeCell ref="P2192:Q2192"/>
    <mergeCell ref="S2192:V2192"/>
    <mergeCell ref="W2190:Y2190"/>
    <mergeCell ref="Z2190:AA2190"/>
    <mergeCell ref="A2191:B2191"/>
    <mergeCell ref="C2191:E2191"/>
    <mergeCell ref="G2191:I2191"/>
    <mergeCell ref="K2191:L2191"/>
    <mergeCell ref="N2191:O2191"/>
    <mergeCell ref="P2191:Q2191"/>
    <mergeCell ref="T2191:V2191"/>
    <mergeCell ref="W2191:Y2191"/>
    <mergeCell ref="Z2191:AA2191"/>
    <mergeCell ref="A2190:F2190"/>
    <mergeCell ref="G2190:J2190"/>
    <mergeCell ref="K2190:O2190"/>
    <mergeCell ref="P2190:Q2190"/>
    <mergeCell ref="S2190:V2190"/>
    <mergeCell ref="W2188:Y2188"/>
    <mergeCell ref="Z2188:AA2188"/>
    <mergeCell ref="A2189:B2189"/>
    <mergeCell ref="C2189:E2189"/>
    <mergeCell ref="G2189:I2189"/>
    <mergeCell ref="K2189:L2189"/>
    <mergeCell ref="N2189:O2189"/>
    <mergeCell ref="P2189:Q2189"/>
    <mergeCell ref="T2189:V2189"/>
    <mergeCell ref="W2189:Y2189"/>
    <mergeCell ref="Z2189:AA2189"/>
    <mergeCell ref="A2188:F2188"/>
    <mergeCell ref="G2188:J2188"/>
    <mergeCell ref="K2188:O2188"/>
    <mergeCell ref="P2188:Q2188"/>
    <mergeCell ref="S2188:V2188"/>
    <mergeCell ref="W2186:Y2186"/>
    <mergeCell ref="Z2186:AA2186"/>
    <mergeCell ref="A2187:B2187"/>
    <mergeCell ref="C2187:E2187"/>
    <mergeCell ref="G2187:I2187"/>
    <mergeCell ref="K2187:L2187"/>
    <mergeCell ref="N2187:O2187"/>
    <mergeCell ref="P2187:Q2187"/>
    <mergeCell ref="T2187:V2187"/>
    <mergeCell ref="W2187:Y2187"/>
    <mergeCell ref="Z2187:AA2187"/>
    <mergeCell ref="A2186:F2186"/>
    <mergeCell ref="G2186:J2186"/>
    <mergeCell ref="K2186:O2186"/>
    <mergeCell ref="P2186:Q2186"/>
    <mergeCell ref="S2186:V2186"/>
    <mergeCell ref="W2184:Y2184"/>
    <mergeCell ref="Z2184:AA2184"/>
    <mergeCell ref="A2185:B2185"/>
    <mergeCell ref="C2185:E2185"/>
    <mergeCell ref="G2185:I2185"/>
    <mergeCell ref="K2185:L2185"/>
    <mergeCell ref="N2185:O2185"/>
    <mergeCell ref="P2185:Q2185"/>
    <mergeCell ref="T2185:V2185"/>
    <mergeCell ref="W2185:Y2185"/>
    <mergeCell ref="Z2185:AA2185"/>
    <mergeCell ref="A2184:F2184"/>
    <mergeCell ref="G2184:J2184"/>
    <mergeCell ref="K2184:O2184"/>
    <mergeCell ref="P2184:Q2184"/>
    <mergeCell ref="S2184:V2184"/>
    <mergeCell ref="W2182:Y2182"/>
    <mergeCell ref="Z2182:AA2182"/>
    <mergeCell ref="A2183:B2183"/>
    <mergeCell ref="C2183:E2183"/>
    <mergeCell ref="G2183:I2183"/>
    <mergeCell ref="K2183:L2183"/>
    <mergeCell ref="N2183:O2183"/>
    <mergeCell ref="P2183:Q2183"/>
    <mergeCell ref="T2183:V2183"/>
    <mergeCell ref="W2183:Y2183"/>
    <mergeCell ref="Z2183:AA2183"/>
    <mergeCell ref="A2182:F2182"/>
    <mergeCell ref="G2182:J2182"/>
    <mergeCell ref="K2182:O2182"/>
    <mergeCell ref="P2182:Q2182"/>
    <mergeCell ref="S2182:V2182"/>
    <mergeCell ref="W2180:Y2180"/>
    <mergeCell ref="Z2180:AA2180"/>
    <mergeCell ref="A2181:B2181"/>
    <mergeCell ref="C2181:E2181"/>
    <mergeCell ref="G2181:I2181"/>
    <mergeCell ref="K2181:L2181"/>
    <mergeCell ref="N2181:O2181"/>
    <mergeCell ref="P2181:Q2181"/>
    <mergeCell ref="T2181:V2181"/>
    <mergeCell ref="W2181:Y2181"/>
    <mergeCell ref="Z2181:AA2181"/>
    <mergeCell ref="A2180:F2180"/>
    <mergeCell ref="G2180:J2180"/>
    <mergeCell ref="K2180:O2180"/>
    <mergeCell ref="P2180:Q2180"/>
    <mergeCell ref="S2180:V2180"/>
    <mergeCell ref="W2178:Y2178"/>
    <mergeCell ref="Z2178:AA2178"/>
    <mergeCell ref="A2179:B2179"/>
    <mergeCell ref="C2179:E2179"/>
    <mergeCell ref="G2179:I2179"/>
    <mergeCell ref="K2179:L2179"/>
    <mergeCell ref="N2179:O2179"/>
    <mergeCell ref="P2179:Q2179"/>
    <mergeCell ref="T2179:V2179"/>
    <mergeCell ref="W2179:Y2179"/>
    <mergeCell ref="Z2179:AA2179"/>
    <mergeCell ref="A2178:F2178"/>
    <mergeCell ref="G2178:J2178"/>
    <mergeCell ref="K2178:O2178"/>
    <mergeCell ref="P2178:Q2178"/>
    <mergeCell ref="S2178:V2178"/>
    <mergeCell ref="W2176:Y2176"/>
    <mergeCell ref="Z2176:AA2176"/>
    <mergeCell ref="A2177:B2177"/>
    <mergeCell ref="C2177:E2177"/>
    <mergeCell ref="G2177:I2177"/>
    <mergeCell ref="K2177:L2177"/>
    <mergeCell ref="N2177:O2177"/>
    <mergeCell ref="P2177:Q2177"/>
    <mergeCell ref="T2177:V2177"/>
    <mergeCell ref="W2177:Y2177"/>
    <mergeCell ref="Z2177:AA2177"/>
    <mergeCell ref="A2176:F2176"/>
    <mergeCell ref="G2176:J2176"/>
    <mergeCell ref="K2176:O2176"/>
    <mergeCell ref="P2176:Q2176"/>
    <mergeCell ref="S2176:V2176"/>
    <mergeCell ref="W2174:Y2174"/>
    <mergeCell ref="Z2174:AA2174"/>
    <mergeCell ref="A2175:B2175"/>
    <mergeCell ref="C2175:E2175"/>
    <mergeCell ref="G2175:I2175"/>
    <mergeCell ref="K2175:L2175"/>
    <mergeCell ref="N2175:O2175"/>
    <mergeCell ref="P2175:Q2175"/>
    <mergeCell ref="T2175:V2175"/>
    <mergeCell ref="W2175:Y2175"/>
    <mergeCell ref="Z2175:AA2175"/>
    <mergeCell ref="A2174:F2174"/>
    <mergeCell ref="G2174:J2174"/>
    <mergeCell ref="K2174:O2174"/>
    <mergeCell ref="P2174:Q2174"/>
    <mergeCell ref="S2174:V2174"/>
    <mergeCell ref="W2172:Y2172"/>
    <mergeCell ref="Z2172:AA2172"/>
    <mergeCell ref="A2173:B2173"/>
    <mergeCell ref="C2173:E2173"/>
    <mergeCell ref="G2173:I2173"/>
    <mergeCell ref="K2173:L2173"/>
    <mergeCell ref="N2173:O2173"/>
    <mergeCell ref="P2173:Q2173"/>
    <mergeCell ref="T2173:V2173"/>
    <mergeCell ref="W2173:Y2173"/>
    <mergeCell ref="Z2173:AA2173"/>
    <mergeCell ref="A2172:F2172"/>
    <mergeCell ref="G2172:J2172"/>
    <mergeCell ref="K2172:O2172"/>
    <mergeCell ref="P2172:Q2172"/>
    <mergeCell ref="S2172:V2172"/>
    <mergeCell ref="W2170:Y2170"/>
    <mergeCell ref="Z2170:AA2170"/>
    <mergeCell ref="A2171:B2171"/>
    <mergeCell ref="C2171:E2171"/>
    <mergeCell ref="G2171:I2171"/>
    <mergeCell ref="K2171:L2171"/>
    <mergeCell ref="N2171:O2171"/>
    <mergeCell ref="P2171:Q2171"/>
    <mergeCell ref="T2171:V2171"/>
    <mergeCell ref="W2171:Y2171"/>
    <mergeCell ref="Z2171:AA2171"/>
    <mergeCell ref="A2170:F2170"/>
    <mergeCell ref="G2170:J2170"/>
    <mergeCell ref="K2170:O2170"/>
    <mergeCell ref="P2170:Q2170"/>
    <mergeCell ref="S2170:V2170"/>
    <mergeCell ref="W2168:Y2168"/>
    <mergeCell ref="Z2168:AA2168"/>
    <mergeCell ref="A2169:B2169"/>
    <mergeCell ref="C2169:E2169"/>
    <mergeCell ref="G2169:I2169"/>
    <mergeCell ref="K2169:L2169"/>
    <mergeCell ref="N2169:O2169"/>
    <mergeCell ref="P2169:Q2169"/>
    <mergeCell ref="T2169:V2169"/>
    <mergeCell ref="W2169:Y2169"/>
    <mergeCell ref="Z2169:AA2169"/>
    <mergeCell ref="A2168:F2168"/>
    <mergeCell ref="G2168:J2168"/>
    <mergeCell ref="K2168:O2168"/>
    <mergeCell ref="P2168:Q2168"/>
    <mergeCell ref="S2168:V2168"/>
    <mergeCell ref="W2166:Y2166"/>
    <mergeCell ref="Z2166:AA2166"/>
    <mergeCell ref="A2167:B2167"/>
    <mergeCell ref="C2167:E2167"/>
    <mergeCell ref="G2167:I2167"/>
    <mergeCell ref="K2167:L2167"/>
    <mergeCell ref="N2167:O2167"/>
    <mergeCell ref="P2167:Q2167"/>
    <mergeCell ref="T2167:V2167"/>
    <mergeCell ref="W2167:Y2167"/>
    <mergeCell ref="Z2167:AA2167"/>
    <mergeCell ref="A2166:F2166"/>
    <mergeCell ref="G2166:J2166"/>
    <mergeCell ref="K2166:O2166"/>
    <mergeCell ref="P2166:Q2166"/>
    <mergeCell ref="S2166:V2166"/>
    <mergeCell ref="W2164:Y2164"/>
    <mergeCell ref="Z2164:AA2164"/>
    <mergeCell ref="A2165:B2165"/>
    <mergeCell ref="C2165:E2165"/>
    <mergeCell ref="G2165:I2165"/>
    <mergeCell ref="K2165:L2165"/>
    <mergeCell ref="N2165:O2165"/>
    <mergeCell ref="P2165:Q2165"/>
    <mergeCell ref="T2165:V2165"/>
    <mergeCell ref="W2165:Y2165"/>
    <mergeCell ref="Z2165:AA2165"/>
    <mergeCell ref="A2164:F2164"/>
    <mergeCell ref="G2164:J2164"/>
    <mergeCell ref="K2164:O2164"/>
    <mergeCell ref="P2164:Q2164"/>
    <mergeCell ref="S2164:V2164"/>
    <mergeCell ref="W2162:Y2162"/>
    <mergeCell ref="Z2162:AA2162"/>
    <mergeCell ref="A2163:B2163"/>
    <mergeCell ref="C2163:E2163"/>
    <mergeCell ref="G2163:I2163"/>
    <mergeCell ref="K2163:L2163"/>
    <mergeCell ref="N2163:O2163"/>
    <mergeCell ref="P2163:Q2163"/>
    <mergeCell ref="T2163:V2163"/>
    <mergeCell ref="W2163:Y2163"/>
    <mergeCell ref="Z2163:AA2163"/>
    <mergeCell ref="A2162:F2162"/>
    <mergeCell ref="G2162:J2162"/>
    <mergeCell ref="K2162:O2162"/>
    <mergeCell ref="P2162:Q2162"/>
    <mergeCell ref="S2162:V2162"/>
    <mergeCell ref="W2160:Y2160"/>
    <mergeCell ref="Z2160:AA2160"/>
    <mergeCell ref="A2161:B2161"/>
    <mergeCell ref="C2161:E2161"/>
    <mergeCell ref="G2161:I2161"/>
    <mergeCell ref="K2161:L2161"/>
    <mergeCell ref="N2161:O2161"/>
    <mergeCell ref="P2161:Q2161"/>
    <mergeCell ref="T2161:V2161"/>
    <mergeCell ref="W2161:Y2161"/>
    <mergeCell ref="Z2161:AA2161"/>
    <mergeCell ref="A2160:F2160"/>
    <mergeCell ref="G2160:J2160"/>
    <mergeCell ref="K2160:O2160"/>
    <mergeCell ref="P2160:Q2160"/>
    <mergeCell ref="S2160:V2160"/>
    <mergeCell ref="W2158:Y2158"/>
    <mergeCell ref="Z2158:AA2158"/>
    <mergeCell ref="A2159:B2159"/>
    <mergeCell ref="C2159:E2159"/>
    <mergeCell ref="G2159:I2159"/>
    <mergeCell ref="K2159:L2159"/>
    <mergeCell ref="N2159:O2159"/>
    <mergeCell ref="P2159:Q2159"/>
    <mergeCell ref="T2159:V2159"/>
    <mergeCell ref="W2159:Y2159"/>
    <mergeCell ref="Z2159:AA2159"/>
    <mergeCell ref="A2158:F2158"/>
    <mergeCell ref="G2158:J2158"/>
    <mergeCell ref="K2158:O2158"/>
    <mergeCell ref="P2158:Q2158"/>
    <mergeCell ref="S2158:V2158"/>
    <mergeCell ref="W2156:Y2156"/>
    <mergeCell ref="Z2156:AA2156"/>
    <mergeCell ref="A2157:B2157"/>
    <mergeCell ref="C2157:E2157"/>
    <mergeCell ref="G2157:I2157"/>
    <mergeCell ref="K2157:L2157"/>
    <mergeCell ref="N2157:O2157"/>
    <mergeCell ref="P2157:Q2157"/>
    <mergeCell ref="T2157:V2157"/>
    <mergeCell ref="W2157:Y2157"/>
    <mergeCell ref="Z2157:AA2157"/>
    <mergeCell ref="A2156:F2156"/>
    <mergeCell ref="G2156:J2156"/>
    <mergeCell ref="K2156:O2156"/>
    <mergeCell ref="P2156:Q2156"/>
    <mergeCell ref="S2156:V2156"/>
    <mergeCell ref="W2154:Y2154"/>
    <mergeCell ref="Z2154:AA2154"/>
    <mergeCell ref="A2155:B2155"/>
    <mergeCell ref="C2155:E2155"/>
    <mergeCell ref="G2155:I2155"/>
    <mergeCell ref="K2155:L2155"/>
    <mergeCell ref="N2155:O2155"/>
    <mergeCell ref="P2155:Q2155"/>
    <mergeCell ref="T2155:V2155"/>
    <mergeCell ref="W2155:Y2155"/>
    <mergeCell ref="Z2155:AA2155"/>
    <mergeCell ref="A2154:F2154"/>
    <mergeCell ref="G2154:J2154"/>
    <mergeCell ref="K2154:O2154"/>
    <mergeCell ref="P2154:Q2154"/>
    <mergeCell ref="S2154:V2154"/>
    <mergeCell ref="W2152:Y2152"/>
    <mergeCell ref="Z2152:AA2152"/>
    <mergeCell ref="A2153:B2153"/>
    <mergeCell ref="C2153:E2153"/>
    <mergeCell ref="G2153:I2153"/>
    <mergeCell ref="K2153:L2153"/>
    <mergeCell ref="N2153:O2153"/>
    <mergeCell ref="P2153:Q2153"/>
    <mergeCell ref="T2153:V2153"/>
    <mergeCell ref="W2153:Y2153"/>
    <mergeCell ref="Z2153:AA2153"/>
    <mergeCell ref="A2152:F2152"/>
    <mergeCell ref="G2152:J2152"/>
    <mergeCell ref="K2152:O2152"/>
    <mergeCell ref="P2152:Q2152"/>
    <mergeCell ref="S2152:V2152"/>
    <mergeCell ref="W2150:Y2150"/>
    <mergeCell ref="Z2150:AA2150"/>
    <mergeCell ref="A2151:B2151"/>
    <mergeCell ref="C2151:E2151"/>
    <mergeCell ref="G2151:I2151"/>
    <mergeCell ref="K2151:L2151"/>
    <mergeCell ref="N2151:O2151"/>
    <mergeCell ref="P2151:Q2151"/>
    <mergeCell ref="T2151:V2151"/>
    <mergeCell ref="W2151:Y2151"/>
    <mergeCell ref="Z2151:AA2151"/>
    <mergeCell ref="A2150:F2150"/>
    <mergeCell ref="G2150:J2150"/>
    <mergeCell ref="K2150:O2150"/>
    <mergeCell ref="P2150:Q2150"/>
    <mergeCell ref="S2150:V2150"/>
    <mergeCell ref="W2148:Y2148"/>
    <mergeCell ref="Z2148:AA2148"/>
    <mergeCell ref="A2149:B2149"/>
    <mergeCell ref="C2149:E2149"/>
    <mergeCell ref="G2149:I2149"/>
    <mergeCell ref="K2149:L2149"/>
    <mergeCell ref="N2149:O2149"/>
    <mergeCell ref="P2149:Q2149"/>
    <mergeCell ref="T2149:V2149"/>
    <mergeCell ref="W2149:Y2149"/>
    <mergeCell ref="Z2149:AA2149"/>
    <mergeCell ref="A2148:F2148"/>
    <mergeCell ref="G2148:J2148"/>
    <mergeCell ref="K2148:O2148"/>
    <mergeCell ref="P2148:Q2148"/>
    <mergeCell ref="S2148:V2148"/>
    <mergeCell ref="W2146:Y2146"/>
    <mergeCell ref="Z2146:AA2146"/>
    <mergeCell ref="A2147:B2147"/>
    <mergeCell ref="C2147:E2147"/>
    <mergeCell ref="G2147:I2147"/>
    <mergeCell ref="K2147:L2147"/>
    <mergeCell ref="N2147:O2147"/>
    <mergeCell ref="P2147:Q2147"/>
    <mergeCell ref="T2147:V2147"/>
    <mergeCell ref="W2147:Y2147"/>
    <mergeCell ref="Z2147:AA2147"/>
    <mergeCell ref="A2146:F2146"/>
    <mergeCell ref="G2146:J2146"/>
    <mergeCell ref="K2146:O2146"/>
    <mergeCell ref="P2146:Q2146"/>
    <mergeCell ref="S2146:V2146"/>
    <mergeCell ref="W2144:Y2144"/>
    <mergeCell ref="Z2144:AA2144"/>
    <mergeCell ref="A2145:B2145"/>
    <mergeCell ref="C2145:E2145"/>
    <mergeCell ref="G2145:I2145"/>
    <mergeCell ref="K2145:L2145"/>
    <mergeCell ref="N2145:O2145"/>
    <mergeCell ref="P2145:Q2145"/>
    <mergeCell ref="T2145:V2145"/>
    <mergeCell ref="W2145:Y2145"/>
    <mergeCell ref="Z2145:AA2145"/>
    <mergeCell ref="A2144:F2144"/>
    <mergeCell ref="G2144:J2144"/>
    <mergeCell ref="K2144:O2144"/>
    <mergeCell ref="P2144:Q2144"/>
    <mergeCell ref="S2144:V2144"/>
    <mergeCell ref="W2142:Y2142"/>
    <mergeCell ref="Z2142:AA2142"/>
    <mergeCell ref="A2143:B2143"/>
    <mergeCell ref="C2143:E2143"/>
    <mergeCell ref="G2143:I2143"/>
    <mergeCell ref="K2143:L2143"/>
    <mergeCell ref="N2143:O2143"/>
    <mergeCell ref="P2143:Q2143"/>
    <mergeCell ref="T2143:V2143"/>
    <mergeCell ref="W2143:Y2143"/>
    <mergeCell ref="Z2143:AA2143"/>
    <mergeCell ref="A2142:F2142"/>
    <mergeCell ref="G2142:J2142"/>
    <mergeCell ref="K2142:O2142"/>
    <mergeCell ref="P2142:Q2142"/>
    <mergeCell ref="S2142:V2142"/>
    <mergeCell ref="W2140:Y2140"/>
    <mergeCell ref="Z2140:AA2140"/>
    <mergeCell ref="A2141:B2141"/>
    <mergeCell ref="C2141:E2141"/>
    <mergeCell ref="G2141:I2141"/>
    <mergeCell ref="K2141:L2141"/>
    <mergeCell ref="N2141:O2141"/>
    <mergeCell ref="P2141:Q2141"/>
    <mergeCell ref="T2141:V2141"/>
    <mergeCell ref="W2141:Y2141"/>
    <mergeCell ref="Z2141:AA2141"/>
    <mergeCell ref="A2140:F2140"/>
    <mergeCell ref="G2140:J2140"/>
    <mergeCell ref="K2140:O2140"/>
    <mergeCell ref="P2140:Q2140"/>
    <mergeCell ref="S2140:V2140"/>
    <mergeCell ref="W2138:Y2138"/>
    <mergeCell ref="Z2138:AA2138"/>
    <mergeCell ref="A2139:B2139"/>
    <mergeCell ref="C2139:E2139"/>
    <mergeCell ref="G2139:I2139"/>
    <mergeCell ref="K2139:L2139"/>
    <mergeCell ref="N2139:O2139"/>
    <mergeCell ref="P2139:Q2139"/>
    <mergeCell ref="T2139:V2139"/>
    <mergeCell ref="W2139:Y2139"/>
    <mergeCell ref="Z2139:AA2139"/>
    <mergeCell ref="A2138:F2138"/>
    <mergeCell ref="G2138:J2138"/>
    <mergeCell ref="K2138:O2138"/>
    <mergeCell ref="P2138:Q2138"/>
    <mergeCell ref="S2138:V2138"/>
    <mergeCell ref="W2136:Y2136"/>
    <mergeCell ref="Z2136:AA2136"/>
    <mergeCell ref="A2137:B2137"/>
    <mergeCell ref="C2137:E2137"/>
    <mergeCell ref="G2137:I2137"/>
    <mergeCell ref="K2137:L2137"/>
    <mergeCell ref="N2137:O2137"/>
    <mergeCell ref="P2137:Q2137"/>
    <mergeCell ref="T2137:V2137"/>
    <mergeCell ref="W2137:Y2137"/>
    <mergeCell ref="Z2137:AA2137"/>
    <mergeCell ref="A2136:F2136"/>
    <mergeCell ref="G2136:J2136"/>
    <mergeCell ref="K2136:O2136"/>
    <mergeCell ref="P2136:Q2136"/>
    <mergeCell ref="S2136:V2136"/>
    <mergeCell ref="W2134:Y2134"/>
    <mergeCell ref="Z2134:AA2134"/>
    <mergeCell ref="A2135:B2135"/>
    <mergeCell ref="C2135:E2135"/>
    <mergeCell ref="G2135:I2135"/>
    <mergeCell ref="K2135:L2135"/>
    <mergeCell ref="N2135:O2135"/>
    <mergeCell ref="P2135:Q2135"/>
    <mergeCell ref="T2135:V2135"/>
    <mergeCell ref="W2135:Y2135"/>
    <mergeCell ref="Z2135:AA2135"/>
    <mergeCell ref="A2134:F2134"/>
    <mergeCell ref="G2134:J2134"/>
    <mergeCell ref="K2134:O2134"/>
    <mergeCell ref="P2134:Q2134"/>
    <mergeCell ref="S2134:V2134"/>
    <mergeCell ref="W2132:Y2132"/>
    <mergeCell ref="Z2132:AA2132"/>
    <mergeCell ref="A2133:B2133"/>
    <mergeCell ref="C2133:E2133"/>
    <mergeCell ref="G2133:I2133"/>
    <mergeCell ref="K2133:L2133"/>
    <mergeCell ref="N2133:O2133"/>
    <mergeCell ref="P2133:Q2133"/>
    <mergeCell ref="T2133:V2133"/>
    <mergeCell ref="W2133:Y2133"/>
    <mergeCell ref="Z2133:AA2133"/>
    <mergeCell ref="A2132:F2132"/>
    <mergeCell ref="G2132:J2132"/>
    <mergeCell ref="K2132:O2132"/>
    <mergeCell ref="P2132:Q2132"/>
    <mergeCell ref="S2132:V2132"/>
    <mergeCell ref="W2130:Y2130"/>
    <mergeCell ref="Z2130:AA2130"/>
    <mergeCell ref="A2131:B2131"/>
    <mergeCell ref="C2131:E2131"/>
    <mergeCell ref="G2131:I2131"/>
    <mergeCell ref="K2131:L2131"/>
    <mergeCell ref="N2131:O2131"/>
    <mergeCell ref="P2131:Q2131"/>
    <mergeCell ref="T2131:V2131"/>
    <mergeCell ref="W2131:Y2131"/>
    <mergeCell ref="Z2131:AA2131"/>
    <mergeCell ref="A2130:F2130"/>
    <mergeCell ref="G2130:J2130"/>
    <mergeCell ref="K2130:O2130"/>
    <mergeCell ref="P2130:Q2130"/>
    <mergeCell ref="S2130:V2130"/>
    <mergeCell ref="W2128:Y2128"/>
    <mergeCell ref="Z2128:AA2128"/>
    <mergeCell ref="A2129:B2129"/>
    <mergeCell ref="C2129:E2129"/>
    <mergeCell ref="G2129:I2129"/>
    <mergeCell ref="K2129:L2129"/>
    <mergeCell ref="N2129:O2129"/>
    <mergeCell ref="P2129:Q2129"/>
    <mergeCell ref="T2129:V2129"/>
    <mergeCell ref="W2129:Y2129"/>
    <mergeCell ref="Z2129:AA2129"/>
    <mergeCell ref="A2128:F2128"/>
    <mergeCell ref="G2128:J2128"/>
    <mergeCell ref="K2128:O2128"/>
    <mergeCell ref="P2128:Q2128"/>
    <mergeCell ref="S2128:V2128"/>
    <mergeCell ref="W2126:Y2126"/>
    <mergeCell ref="Z2126:AA2126"/>
    <mergeCell ref="A2127:B2127"/>
    <mergeCell ref="C2127:E2127"/>
    <mergeCell ref="G2127:I2127"/>
    <mergeCell ref="K2127:L2127"/>
    <mergeCell ref="N2127:O2127"/>
    <mergeCell ref="P2127:Q2127"/>
    <mergeCell ref="T2127:V2127"/>
    <mergeCell ref="W2127:Y2127"/>
    <mergeCell ref="Z2127:AA2127"/>
    <mergeCell ref="A2126:F2126"/>
    <mergeCell ref="G2126:J2126"/>
    <mergeCell ref="K2126:O2126"/>
    <mergeCell ref="P2126:Q2126"/>
    <mergeCell ref="S2126:V2126"/>
    <mergeCell ref="W2124:Y2124"/>
    <mergeCell ref="Z2124:AA2124"/>
    <mergeCell ref="A2125:B2125"/>
    <mergeCell ref="C2125:E2125"/>
    <mergeCell ref="G2125:I2125"/>
    <mergeCell ref="K2125:L2125"/>
    <mergeCell ref="N2125:O2125"/>
    <mergeCell ref="P2125:Q2125"/>
    <mergeCell ref="T2125:V2125"/>
    <mergeCell ref="W2125:Y2125"/>
    <mergeCell ref="Z2125:AA2125"/>
    <mergeCell ref="A2124:F2124"/>
    <mergeCell ref="G2124:J2124"/>
    <mergeCell ref="K2124:O2124"/>
    <mergeCell ref="P2124:Q2124"/>
    <mergeCell ref="S2124:V2124"/>
    <mergeCell ref="W2122:Y2122"/>
    <mergeCell ref="Z2122:AA2122"/>
    <mergeCell ref="A2123:B2123"/>
    <mergeCell ref="C2123:E2123"/>
    <mergeCell ref="G2123:I2123"/>
    <mergeCell ref="K2123:L2123"/>
    <mergeCell ref="N2123:O2123"/>
    <mergeCell ref="P2123:Q2123"/>
    <mergeCell ref="T2123:V2123"/>
    <mergeCell ref="W2123:Y2123"/>
    <mergeCell ref="Z2123:AA2123"/>
    <mergeCell ref="A2122:F2122"/>
    <mergeCell ref="G2122:J2122"/>
    <mergeCell ref="K2122:O2122"/>
    <mergeCell ref="P2122:Q2122"/>
    <mergeCell ref="S2122:V2122"/>
    <mergeCell ref="W2120:Y2120"/>
    <mergeCell ref="Z2120:AA2120"/>
    <mergeCell ref="A2121:B2121"/>
    <mergeCell ref="C2121:E2121"/>
    <mergeCell ref="G2121:I2121"/>
    <mergeCell ref="K2121:L2121"/>
    <mergeCell ref="N2121:O2121"/>
    <mergeCell ref="P2121:Q2121"/>
    <mergeCell ref="T2121:V2121"/>
    <mergeCell ref="W2121:Y2121"/>
    <mergeCell ref="Z2121:AA2121"/>
    <mergeCell ref="A2120:F2120"/>
    <mergeCell ref="G2120:J2120"/>
    <mergeCell ref="K2120:O2120"/>
    <mergeCell ref="P2120:Q2120"/>
    <mergeCell ref="S2120:V2120"/>
    <mergeCell ref="W2118:Y2118"/>
    <mergeCell ref="Z2118:AA2118"/>
    <mergeCell ref="A2119:B2119"/>
    <mergeCell ref="C2119:E2119"/>
    <mergeCell ref="G2119:I2119"/>
    <mergeCell ref="K2119:L2119"/>
    <mergeCell ref="N2119:O2119"/>
    <mergeCell ref="P2119:Q2119"/>
    <mergeCell ref="T2119:V2119"/>
    <mergeCell ref="W2119:Y2119"/>
    <mergeCell ref="Z2119:AA2119"/>
    <mergeCell ref="A2118:F2118"/>
    <mergeCell ref="G2118:J2118"/>
    <mergeCell ref="K2118:O2118"/>
    <mergeCell ref="P2118:Q2118"/>
    <mergeCell ref="S2118:V2118"/>
    <mergeCell ref="W2116:Y2116"/>
    <mergeCell ref="Z2116:AA2116"/>
    <mergeCell ref="A2117:B2117"/>
    <mergeCell ref="C2117:E2117"/>
    <mergeCell ref="G2117:I2117"/>
    <mergeCell ref="K2117:L2117"/>
    <mergeCell ref="N2117:O2117"/>
    <mergeCell ref="P2117:Q2117"/>
    <mergeCell ref="T2117:V2117"/>
    <mergeCell ref="W2117:Y2117"/>
    <mergeCell ref="Z2117:AA2117"/>
    <mergeCell ref="A2116:F2116"/>
    <mergeCell ref="G2116:J2116"/>
    <mergeCell ref="K2116:O2116"/>
    <mergeCell ref="P2116:Q2116"/>
    <mergeCell ref="S2116:V2116"/>
    <mergeCell ref="W2114:Y2114"/>
    <mergeCell ref="Z2114:AA2114"/>
    <mergeCell ref="A2115:B2115"/>
    <mergeCell ref="C2115:E2115"/>
    <mergeCell ref="G2115:I2115"/>
    <mergeCell ref="K2115:L2115"/>
    <mergeCell ref="N2115:O2115"/>
    <mergeCell ref="P2115:Q2115"/>
    <mergeCell ref="T2115:V2115"/>
    <mergeCell ref="W2115:Y2115"/>
    <mergeCell ref="Z2115:AA2115"/>
    <mergeCell ref="A2114:F2114"/>
    <mergeCell ref="G2114:J2114"/>
    <mergeCell ref="K2114:O2114"/>
    <mergeCell ref="P2114:Q2114"/>
    <mergeCell ref="S2114:V2114"/>
    <mergeCell ref="W2112:Y2112"/>
    <mergeCell ref="Z2112:AA2112"/>
    <mergeCell ref="A2113:B2113"/>
    <mergeCell ref="C2113:E2113"/>
    <mergeCell ref="G2113:I2113"/>
    <mergeCell ref="K2113:L2113"/>
    <mergeCell ref="N2113:O2113"/>
    <mergeCell ref="P2113:Q2113"/>
    <mergeCell ref="T2113:V2113"/>
    <mergeCell ref="W2113:Y2113"/>
    <mergeCell ref="Z2113:AA2113"/>
    <mergeCell ref="A2112:F2112"/>
    <mergeCell ref="G2112:J2112"/>
    <mergeCell ref="K2112:O2112"/>
    <mergeCell ref="P2112:Q2112"/>
    <mergeCell ref="S2112:V2112"/>
    <mergeCell ref="W2110:Y2110"/>
    <mergeCell ref="Z2110:AA2110"/>
    <mergeCell ref="A2111:B2111"/>
    <mergeCell ref="C2111:E2111"/>
    <mergeCell ref="G2111:I2111"/>
    <mergeCell ref="K2111:L2111"/>
    <mergeCell ref="N2111:O2111"/>
    <mergeCell ref="P2111:Q2111"/>
    <mergeCell ref="T2111:V2111"/>
    <mergeCell ref="W2111:Y2111"/>
    <mergeCell ref="Z2111:AA2111"/>
    <mergeCell ref="A2110:F2110"/>
    <mergeCell ref="G2110:J2110"/>
    <mergeCell ref="K2110:O2110"/>
    <mergeCell ref="P2110:Q2110"/>
    <mergeCell ref="S2110:V2110"/>
    <mergeCell ref="W2108:Y2108"/>
    <mergeCell ref="Z2108:AA2108"/>
    <mergeCell ref="A2109:B2109"/>
    <mergeCell ref="C2109:E2109"/>
    <mergeCell ref="G2109:I2109"/>
    <mergeCell ref="K2109:L2109"/>
    <mergeCell ref="N2109:O2109"/>
    <mergeCell ref="P2109:Q2109"/>
    <mergeCell ref="T2109:V2109"/>
    <mergeCell ref="W2109:Y2109"/>
    <mergeCell ref="Z2109:AA2109"/>
    <mergeCell ref="A2108:F2108"/>
    <mergeCell ref="G2108:J2108"/>
    <mergeCell ref="K2108:O2108"/>
    <mergeCell ref="P2108:Q2108"/>
    <mergeCell ref="S2108:V2108"/>
    <mergeCell ref="W2106:Y2106"/>
    <mergeCell ref="Z2106:AA2106"/>
    <mergeCell ref="A2107:B2107"/>
    <mergeCell ref="C2107:E2107"/>
    <mergeCell ref="G2107:I2107"/>
    <mergeCell ref="K2107:L2107"/>
    <mergeCell ref="N2107:O2107"/>
    <mergeCell ref="P2107:Q2107"/>
    <mergeCell ref="T2107:V2107"/>
    <mergeCell ref="W2107:Y2107"/>
    <mergeCell ref="Z2107:AA2107"/>
    <mergeCell ref="A2106:F2106"/>
    <mergeCell ref="G2106:J2106"/>
    <mergeCell ref="K2106:O2106"/>
    <mergeCell ref="P2106:Q2106"/>
    <mergeCell ref="S2106:V2106"/>
    <mergeCell ref="W2104:Y2104"/>
    <mergeCell ref="Z2104:AA2104"/>
    <mergeCell ref="A2105:B2105"/>
    <mergeCell ref="C2105:E2105"/>
    <mergeCell ref="G2105:I2105"/>
    <mergeCell ref="K2105:L2105"/>
    <mergeCell ref="N2105:O2105"/>
    <mergeCell ref="P2105:Q2105"/>
    <mergeCell ref="T2105:V2105"/>
    <mergeCell ref="W2105:Y2105"/>
    <mergeCell ref="Z2105:AA2105"/>
    <mergeCell ref="A2104:F2104"/>
    <mergeCell ref="G2104:J2104"/>
    <mergeCell ref="K2104:O2104"/>
    <mergeCell ref="P2104:Q2104"/>
    <mergeCell ref="S2104:V2104"/>
    <mergeCell ref="W2102:Y2102"/>
    <mergeCell ref="Z2102:AA2102"/>
    <mergeCell ref="A2103:B2103"/>
    <mergeCell ref="C2103:E2103"/>
    <mergeCell ref="G2103:I2103"/>
    <mergeCell ref="K2103:L2103"/>
    <mergeCell ref="N2103:O2103"/>
    <mergeCell ref="P2103:Q2103"/>
    <mergeCell ref="T2103:V2103"/>
    <mergeCell ref="W2103:Y2103"/>
    <mergeCell ref="Z2103:AA2103"/>
    <mergeCell ref="A2102:F2102"/>
    <mergeCell ref="G2102:J2102"/>
    <mergeCell ref="K2102:O2102"/>
    <mergeCell ref="P2102:Q2102"/>
    <mergeCell ref="S2102:V2102"/>
    <mergeCell ref="W2100:Y2100"/>
    <mergeCell ref="Z2100:AA2100"/>
    <mergeCell ref="A2101:B2101"/>
    <mergeCell ref="C2101:E2101"/>
    <mergeCell ref="G2101:I2101"/>
    <mergeCell ref="K2101:L2101"/>
    <mergeCell ref="N2101:O2101"/>
    <mergeCell ref="P2101:Q2101"/>
    <mergeCell ref="T2101:V2101"/>
    <mergeCell ref="W2101:Y2101"/>
    <mergeCell ref="Z2101:AA2101"/>
    <mergeCell ref="A2100:F2100"/>
    <mergeCell ref="G2100:J2100"/>
    <mergeCell ref="K2100:O2100"/>
    <mergeCell ref="P2100:Q2100"/>
    <mergeCell ref="S2100:V2100"/>
    <mergeCell ref="W2098:Y2098"/>
    <mergeCell ref="Z2098:AA2098"/>
    <mergeCell ref="A2099:B2099"/>
    <mergeCell ref="C2099:E2099"/>
    <mergeCell ref="G2099:I2099"/>
    <mergeCell ref="K2099:L2099"/>
    <mergeCell ref="N2099:O2099"/>
    <mergeCell ref="P2099:Q2099"/>
    <mergeCell ref="T2099:V2099"/>
    <mergeCell ref="W2099:Y2099"/>
    <mergeCell ref="Z2099:AA2099"/>
    <mergeCell ref="A2098:F2098"/>
    <mergeCell ref="G2098:J2098"/>
    <mergeCell ref="K2098:O2098"/>
    <mergeCell ref="P2098:Q2098"/>
    <mergeCell ref="S2098:V2098"/>
    <mergeCell ref="W2096:Y2096"/>
    <mergeCell ref="Z2096:AA2096"/>
    <mergeCell ref="A2097:B2097"/>
    <mergeCell ref="C2097:E2097"/>
    <mergeCell ref="G2097:I2097"/>
    <mergeCell ref="K2097:L2097"/>
    <mergeCell ref="N2097:O2097"/>
    <mergeCell ref="P2097:Q2097"/>
    <mergeCell ref="T2097:V2097"/>
    <mergeCell ref="W2097:Y2097"/>
    <mergeCell ref="Z2097:AA2097"/>
    <mergeCell ref="A2096:F2096"/>
    <mergeCell ref="G2096:J2096"/>
    <mergeCell ref="K2096:O2096"/>
    <mergeCell ref="P2096:Q2096"/>
    <mergeCell ref="S2096:V2096"/>
    <mergeCell ref="W2094:Y2094"/>
    <mergeCell ref="Z2094:AA2094"/>
    <mergeCell ref="A2095:B2095"/>
    <mergeCell ref="C2095:E2095"/>
    <mergeCell ref="G2095:I2095"/>
    <mergeCell ref="K2095:L2095"/>
    <mergeCell ref="N2095:O2095"/>
    <mergeCell ref="P2095:Q2095"/>
    <mergeCell ref="T2095:V2095"/>
    <mergeCell ref="W2095:Y2095"/>
    <mergeCell ref="Z2095:AA2095"/>
    <mergeCell ref="A2094:F2094"/>
    <mergeCell ref="G2094:J2094"/>
    <mergeCell ref="K2094:O2094"/>
    <mergeCell ref="P2094:Q2094"/>
    <mergeCell ref="S2094:V2094"/>
    <mergeCell ref="W2092:Y2092"/>
    <mergeCell ref="Z2092:AA2092"/>
    <mergeCell ref="A2093:B2093"/>
    <mergeCell ref="C2093:E2093"/>
    <mergeCell ref="G2093:I2093"/>
    <mergeCell ref="K2093:L2093"/>
    <mergeCell ref="N2093:O2093"/>
    <mergeCell ref="P2093:Q2093"/>
    <mergeCell ref="T2093:V2093"/>
    <mergeCell ref="W2093:Y2093"/>
    <mergeCell ref="Z2093:AA2093"/>
    <mergeCell ref="A2092:F2092"/>
    <mergeCell ref="G2092:J2092"/>
    <mergeCell ref="K2092:O2092"/>
    <mergeCell ref="P2092:Q2092"/>
    <mergeCell ref="S2092:V2092"/>
    <mergeCell ref="W2090:Y2090"/>
    <mergeCell ref="Z2090:AA2090"/>
    <mergeCell ref="A2091:B2091"/>
    <mergeCell ref="C2091:E2091"/>
    <mergeCell ref="G2091:I2091"/>
    <mergeCell ref="K2091:L2091"/>
    <mergeCell ref="N2091:O2091"/>
    <mergeCell ref="P2091:Q2091"/>
    <mergeCell ref="T2091:V2091"/>
    <mergeCell ref="W2091:Y2091"/>
    <mergeCell ref="Z2091:AA2091"/>
    <mergeCell ref="A2090:F2090"/>
    <mergeCell ref="G2090:J2090"/>
    <mergeCell ref="K2090:O2090"/>
    <mergeCell ref="P2090:Q2090"/>
    <mergeCell ref="S2090:V2090"/>
    <mergeCell ref="W2088:Y2088"/>
    <mergeCell ref="Z2088:AA2088"/>
    <mergeCell ref="A2089:B2089"/>
    <mergeCell ref="C2089:E2089"/>
    <mergeCell ref="G2089:I2089"/>
    <mergeCell ref="K2089:L2089"/>
    <mergeCell ref="N2089:O2089"/>
    <mergeCell ref="P2089:Q2089"/>
    <mergeCell ref="T2089:V2089"/>
    <mergeCell ref="W2089:Y2089"/>
    <mergeCell ref="Z2089:AA2089"/>
    <mergeCell ref="A2088:F2088"/>
    <mergeCell ref="G2088:J2088"/>
    <mergeCell ref="K2088:O2088"/>
    <mergeCell ref="P2088:Q2088"/>
    <mergeCell ref="S2088:V2088"/>
    <mergeCell ref="W2086:Y2086"/>
    <mergeCell ref="Z2086:AA2086"/>
    <mergeCell ref="A2087:B2087"/>
    <mergeCell ref="C2087:E2087"/>
    <mergeCell ref="G2087:I2087"/>
    <mergeCell ref="K2087:L2087"/>
    <mergeCell ref="N2087:O2087"/>
    <mergeCell ref="P2087:Q2087"/>
    <mergeCell ref="T2087:V2087"/>
    <mergeCell ref="W2087:Y2087"/>
    <mergeCell ref="Z2087:AA2087"/>
    <mergeCell ref="A2086:F2086"/>
    <mergeCell ref="G2086:J2086"/>
    <mergeCell ref="K2086:O2086"/>
    <mergeCell ref="P2086:Q2086"/>
    <mergeCell ref="S2086:V2086"/>
    <mergeCell ref="W2084:Y2084"/>
    <mergeCell ref="Z2084:AA2084"/>
    <mergeCell ref="A2085:B2085"/>
    <mergeCell ref="C2085:E2085"/>
    <mergeCell ref="G2085:I2085"/>
    <mergeCell ref="K2085:L2085"/>
    <mergeCell ref="N2085:O2085"/>
    <mergeCell ref="P2085:Q2085"/>
    <mergeCell ref="T2085:V2085"/>
    <mergeCell ref="W2085:Y2085"/>
    <mergeCell ref="Z2085:AA2085"/>
    <mergeCell ref="A2084:F2084"/>
    <mergeCell ref="G2084:J2084"/>
    <mergeCell ref="K2084:O2084"/>
    <mergeCell ref="P2084:Q2084"/>
    <mergeCell ref="S2084:V2084"/>
    <mergeCell ref="W2082:Y2082"/>
    <mergeCell ref="Z2082:AA2082"/>
    <mergeCell ref="A2083:B2083"/>
    <mergeCell ref="C2083:E2083"/>
    <mergeCell ref="G2083:I2083"/>
    <mergeCell ref="K2083:L2083"/>
    <mergeCell ref="N2083:O2083"/>
    <mergeCell ref="P2083:Q2083"/>
    <mergeCell ref="T2083:V2083"/>
    <mergeCell ref="W2083:Y2083"/>
    <mergeCell ref="Z2083:AA2083"/>
    <mergeCell ref="A2082:F2082"/>
    <mergeCell ref="G2082:J2082"/>
    <mergeCell ref="K2082:O2082"/>
    <mergeCell ref="P2082:Q2082"/>
    <mergeCell ref="S2082:V2082"/>
    <mergeCell ref="W2080:Y2080"/>
    <mergeCell ref="Z2080:AA2080"/>
    <mergeCell ref="A2081:B2081"/>
    <mergeCell ref="C2081:E2081"/>
    <mergeCell ref="G2081:I2081"/>
    <mergeCell ref="K2081:L2081"/>
    <mergeCell ref="N2081:O2081"/>
    <mergeCell ref="P2081:Q2081"/>
    <mergeCell ref="T2081:V2081"/>
    <mergeCell ref="W2081:Y2081"/>
    <mergeCell ref="Z2081:AA2081"/>
    <mergeCell ref="A2080:F2080"/>
    <mergeCell ref="G2080:J2080"/>
    <mergeCell ref="K2080:O2080"/>
    <mergeCell ref="P2080:Q2080"/>
    <mergeCell ref="S2080:V2080"/>
    <mergeCell ref="W2078:Y2078"/>
    <mergeCell ref="Z2078:AA2078"/>
    <mergeCell ref="A2079:B2079"/>
    <mergeCell ref="C2079:E2079"/>
    <mergeCell ref="G2079:I2079"/>
    <mergeCell ref="K2079:L2079"/>
    <mergeCell ref="N2079:O2079"/>
    <mergeCell ref="P2079:Q2079"/>
    <mergeCell ref="T2079:V2079"/>
    <mergeCell ref="W2079:Y2079"/>
    <mergeCell ref="Z2079:AA2079"/>
    <mergeCell ref="A2078:F2078"/>
    <mergeCell ref="G2078:J2078"/>
    <mergeCell ref="K2078:O2078"/>
    <mergeCell ref="P2078:Q2078"/>
    <mergeCell ref="S2078:V2078"/>
    <mergeCell ref="W2076:Y2076"/>
    <mergeCell ref="Z2076:AA2076"/>
    <mergeCell ref="A2077:B2077"/>
    <mergeCell ref="C2077:E2077"/>
    <mergeCell ref="G2077:I2077"/>
    <mergeCell ref="K2077:L2077"/>
    <mergeCell ref="N2077:O2077"/>
    <mergeCell ref="P2077:Q2077"/>
    <mergeCell ref="T2077:V2077"/>
    <mergeCell ref="W2077:Y2077"/>
    <mergeCell ref="Z2077:AA2077"/>
    <mergeCell ref="A2076:F2076"/>
    <mergeCell ref="G2076:J2076"/>
    <mergeCell ref="K2076:O2076"/>
    <mergeCell ref="P2076:Q2076"/>
    <mergeCell ref="S2076:V2076"/>
    <mergeCell ref="W2074:Y2074"/>
    <mergeCell ref="Z2074:AA2074"/>
    <mergeCell ref="A2075:B2075"/>
    <mergeCell ref="C2075:E2075"/>
    <mergeCell ref="G2075:I2075"/>
    <mergeCell ref="K2075:L2075"/>
    <mergeCell ref="N2075:O2075"/>
    <mergeCell ref="P2075:Q2075"/>
    <mergeCell ref="T2075:V2075"/>
    <mergeCell ref="W2075:Y2075"/>
    <mergeCell ref="Z2075:AA2075"/>
    <mergeCell ref="A2074:F2074"/>
    <mergeCell ref="G2074:J2074"/>
    <mergeCell ref="K2074:O2074"/>
    <mergeCell ref="P2074:Q2074"/>
    <mergeCell ref="S2074:V2074"/>
    <mergeCell ref="W2072:Y2072"/>
    <mergeCell ref="Z2072:AA2072"/>
    <mergeCell ref="A2073:B2073"/>
    <mergeCell ref="C2073:E2073"/>
    <mergeCell ref="G2073:I2073"/>
    <mergeCell ref="K2073:L2073"/>
    <mergeCell ref="N2073:O2073"/>
    <mergeCell ref="P2073:Q2073"/>
    <mergeCell ref="T2073:V2073"/>
    <mergeCell ref="W2073:Y2073"/>
    <mergeCell ref="Z2073:AA2073"/>
    <mergeCell ref="A2072:F2072"/>
    <mergeCell ref="G2072:J2072"/>
    <mergeCell ref="K2072:O2072"/>
    <mergeCell ref="P2072:Q2072"/>
    <mergeCell ref="S2072:V2072"/>
    <mergeCell ref="W2070:Y2070"/>
    <mergeCell ref="Z2070:AA2070"/>
    <mergeCell ref="A2071:B2071"/>
    <mergeCell ref="C2071:E2071"/>
    <mergeCell ref="G2071:I2071"/>
    <mergeCell ref="K2071:L2071"/>
    <mergeCell ref="N2071:O2071"/>
    <mergeCell ref="P2071:Q2071"/>
    <mergeCell ref="T2071:V2071"/>
    <mergeCell ref="W2071:Y2071"/>
    <mergeCell ref="Z2071:AA2071"/>
    <mergeCell ref="A2070:F2070"/>
    <mergeCell ref="G2070:J2070"/>
    <mergeCell ref="K2070:O2070"/>
    <mergeCell ref="P2070:Q2070"/>
    <mergeCell ref="S2070:V2070"/>
    <mergeCell ref="W2068:Y2068"/>
    <mergeCell ref="Z2068:AA2068"/>
    <mergeCell ref="A2069:B2069"/>
    <mergeCell ref="C2069:E2069"/>
    <mergeCell ref="G2069:I2069"/>
    <mergeCell ref="K2069:L2069"/>
    <mergeCell ref="N2069:O2069"/>
    <mergeCell ref="P2069:Q2069"/>
    <mergeCell ref="T2069:V2069"/>
    <mergeCell ref="W2069:Y2069"/>
    <mergeCell ref="Z2069:AA2069"/>
    <mergeCell ref="A2068:F2068"/>
    <mergeCell ref="G2068:J2068"/>
    <mergeCell ref="K2068:O2068"/>
    <mergeCell ref="P2068:Q2068"/>
    <mergeCell ref="S2068:V2068"/>
    <mergeCell ref="W2066:Y2066"/>
    <mergeCell ref="Z2066:AA2066"/>
    <mergeCell ref="A2067:B2067"/>
    <mergeCell ref="C2067:E2067"/>
    <mergeCell ref="G2067:I2067"/>
    <mergeCell ref="K2067:L2067"/>
    <mergeCell ref="N2067:O2067"/>
    <mergeCell ref="P2067:Q2067"/>
    <mergeCell ref="T2067:V2067"/>
    <mergeCell ref="W2067:Y2067"/>
    <mergeCell ref="Z2067:AA2067"/>
    <mergeCell ref="A2066:F2066"/>
    <mergeCell ref="G2066:J2066"/>
    <mergeCell ref="K2066:O2066"/>
    <mergeCell ref="P2066:Q2066"/>
    <mergeCell ref="S2066:V2066"/>
    <mergeCell ref="W2064:Y2064"/>
    <mergeCell ref="Z2064:AA2064"/>
    <mergeCell ref="A2065:B2065"/>
    <mergeCell ref="C2065:E2065"/>
    <mergeCell ref="G2065:I2065"/>
    <mergeCell ref="K2065:L2065"/>
    <mergeCell ref="N2065:O2065"/>
    <mergeCell ref="P2065:Q2065"/>
    <mergeCell ref="T2065:V2065"/>
    <mergeCell ref="W2065:Y2065"/>
    <mergeCell ref="Z2065:AA2065"/>
    <mergeCell ref="A2064:F2064"/>
    <mergeCell ref="G2064:J2064"/>
    <mergeCell ref="K2064:O2064"/>
    <mergeCell ref="P2064:Q2064"/>
    <mergeCell ref="S2064:V2064"/>
    <mergeCell ref="W2062:Y2062"/>
    <mergeCell ref="Z2062:AA2062"/>
    <mergeCell ref="A2063:B2063"/>
    <mergeCell ref="C2063:E2063"/>
    <mergeCell ref="G2063:I2063"/>
    <mergeCell ref="K2063:L2063"/>
    <mergeCell ref="N2063:O2063"/>
    <mergeCell ref="P2063:Q2063"/>
    <mergeCell ref="T2063:V2063"/>
    <mergeCell ref="W2063:Y2063"/>
    <mergeCell ref="Z2063:AA2063"/>
    <mergeCell ref="A2062:F2062"/>
    <mergeCell ref="G2062:J2062"/>
    <mergeCell ref="K2062:O2062"/>
    <mergeCell ref="P2062:Q2062"/>
    <mergeCell ref="S2062:V2062"/>
    <mergeCell ref="W2060:Y2060"/>
    <mergeCell ref="Z2060:AA2060"/>
    <mergeCell ref="A2061:B2061"/>
    <mergeCell ref="C2061:E2061"/>
    <mergeCell ref="G2061:I2061"/>
    <mergeCell ref="K2061:L2061"/>
    <mergeCell ref="N2061:O2061"/>
    <mergeCell ref="P2061:Q2061"/>
    <mergeCell ref="T2061:V2061"/>
    <mergeCell ref="W2061:Y2061"/>
    <mergeCell ref="Z2061:AA2061"/>
    <mergeCell ref="A2060:F2060"/>
    <mergeCell ref="G2060:J2060"/>
    <mergeCell ref="K2060:O2060"/>
    <mergeCell ref="P2060:Q2060"/>
    <mergeCell ref="S2060:V2060"/>
    <mergeCell ref="W2058:Y2058"/>
    <mergeCell ref="Z2058:AA2058"/>
    <mergeCell ref="A2059:B2059"/>
    <mergeCell ref="C2059:E2059"/>
    <mergeCell ref="G2059:I2059"/>
    <mergeCell ref="K2059:L2059"/>
    <mergeCell ref="N2059:O2059"/>
    <mergeCell ref="P2059:Q2059"/>
    <mergeCell ref="T2059:V2059"/>
    <mergeCell ref="W2059:Y2059"/>
    <mergeCell ref="Z2059:AA2059"/>
    <mergeCell ref="A2058:F2058"/>
    <mergeCell ref="G2058:J2058"/>
    <mergeCell ref="K2058:O2058"/>
    <mergeCell ref="P2058:Q2058"/>
    <mergeCell ref="S2058:V2058"/>
    <mergeCell ref="W2056:Y2056"/>
    <mergeCell ref="Z2056:AA2056"/>
    <mergeCell ref="A2057:B2057"/>
    <mergeCell ref="C2057:E2057"/>
    <mergeCell ref="G2057:I2057"/>
    <mergeCell ref="K2057:L2057"/>
    <mergeCell ref="N2057:O2057"/>
    <mergeCell ref="P2057:Q2057"/>
    <mergeCell ref="T2057:V2057"/>
    <mergeCell ref="W2057:Y2057"/>
    <mergeCell ref="Z2057:AA2057"/>
    <mergeCell ref="A2056:F2056"/>
    <mergeCell ref="G2056:J2056"/>
    <mergeCell ref="K2056:O2056"/>
    <mergeCell ref="P2056:Q2056"/>
    <mergeCell ref="S2056:V2056"/>
    <mergeCell ref="W2054:Y2054"/>
    <mergeCell ref="Z2054:AA2054"/>
    <mergeCell ref="A2055:B2055"/>
    <mergeCell ref="C2055:E2055"/>
    <mergeCell ref="G2055:I2055"/>
    <mergeCell ref="K2055:L2055"/>
    <mergeCell ref="N2055:O2055"/>
    <mergeCell ref="P2055:Q2055"/>
    <mergeCell ref="T2055:V2055"/>
    <mergeCell ref="W2055:Y2055"/>
    <mergeCell ref="Z2055:AA2055"/>
    <mergeCell ref="A2054:F2054"/>
    <mergeCell ref="G2054:J2054"/>
    <mergeCell ref="K2054:O2054"/>
    <mergeCell ref="P2054:Q2054"/>
    <mergeCell ref="S2054:V2054"/>
    <mergeCell ref="W2052:Y2052"/>
    <mergeCell ref="Z2052:AA2052"/>
    <mergeCell ref="A2053:B2053"/>
    <mergeCell ref="C2053:E2053"/>
    <mergeCell ref="G2053:I2053"/>
    <mergeCell ref="K2053:L2053"/>
    <mergeCell ref="N2053:O2053"/>
    <mergeCell ref="P2053:Q2053"/>
    <mergeCell ref="T2053:V2053"/>
    <mergeCell ref="W2053:Y2053"/>
    <mergeCell ref="Z2053:AA2053"/>
    <mergeCell ref="A2052:F2052"/>
    <mergeCell ref="G2052:J2052"/>
    <mergeCell ref="K2052:O2052"/>
    <mergeCell ref="P2052:Q2052"/>
    <mergeCell ref="S2052:V2052"/>
    <mergeCell ref="W2050:Y2050"/>
    <mergeCell ref="Z2050:AA2050"/>
    <mergeCell ref="A2051:B2051"/>
    <mergeCell ref="C2051:E2051"/>
    <mergeCell ref="G2051:I2051"/>
    <mergeCell ref="K2051:L2051"/>
    <mergeCell ref="N2051:O2051"/>
    <mergeCell ref="P2051:Q2051"/>
    <mergeCell ref="T2051:V2051"/>
    <mergeCell ref="W2051:Y2051"/>
    <mergeCell ref="Z2051:AA2051"/>
    <mergeCell ref="A2050:F2050"/>
    <mergeCell ref="G2050:J2050"/>
    <mergeCell ref="K2050:O2050"/>
    <mergeCell ref="P2050:Q2050"/>
    <mergeCell ref="S2050:V2050"/>
    <mergeCell ref="W2048:Y2048"/>
    <mergeCell ref="Z2048:AA2048"/>
    <mergeCell ref="A2049:B2049"/>
    <mergeCell ref="C2049:E2049"/>
    <mergeCell ref="G2049:I2049"/>
    <mergeCell ref="K2049:L2049"/>
    <mergeCell ref="N2049:O2049"/>
    <mergeCell ref="P2049:Q2049"/>
    <mergeCell ref="T2049:V2049"/>
    <mergeCell ref="W2049:Y2049"/>
    <mergeCell ref="Z2049:AA2049"/>
    <mergeCell ref="A2048:F2048"/>
    <mergeCell ref="G2048:J2048"/>
    <mergeCell ref="K2048:O2048"/>
    <mergeCell ref="P2048:Q2048"/>
    <mergeCell ref="S2048:V2048"/>
    <mergeCell ref="W2046:Y2046"/>
    <mergeCell ref="Z2046:AA2046"/>
    <mergeCell ref="A2047:B2047"/>
    <mergeCell ref="C2047:E2047"/>
    <mergeCell ref="G2047:I2047"/>
    <mergeCell ref="K2047:L2047"/>
    <mergeCell ref="N2047:O2047"/>
    <mergeCell ref="P2047:Q2047"/>
    <mergeCell ref="T2047:V2047"/>
    <mergeCell ref="W2047:Y2047"/>
    <mergeCell ref="Z2047:AA2047"/>
    <mergeCell ref="A2046:F2046"/>
    <mergeCell ref="G2046:J2046"/>
    <mergeCell ref="K2046:O2046"/>
    <mergeCell ref="P2046:Q2046"/>
    <mergeCell ref="S2046:V2046"/>
    <mergeCell ref="W2044:Y2044"/>
    <mergeCell ref="Z2044:AA2044"/>
    <mergeCell ref="A2045:B2045"/>
    <mergeCell ref="C2045:E2045"/>
    <mergeCell ref="G2045:I2045"/>
    <mergeCell ref="K2045:L2045"/>
    <mergeCell ref="N2045:O2045"/>
    <mergeCell ref="P2045:Q2045"/>
    <mergeCell ref="T2045:V2045"/>
    <mergeCell ref="W2045:Y2045"/>
    <mergeCell ref="Z2045:AA2045"/>
    <mergeCell ref="A2044:F2044"/>
    <mergeCell ref="G2044:J2044"/>
    <mergeCell ref="K2044:O2044"/>
    <mergeCell ref="P2044:Q2044"/>
    <mergeCell ref="S2044:V2044"/>
    <mergeCell ref="W2042:Y2042"/>
    <mergeCell ref="Z2042:AA2042"/>
    <mergeCell ref="A2043:B2043"/>
    <mergeCell ref="C2043:E2043"/>
    <mergeCell ref="G2043:I2043"/>
    <mergeCell ref="K2043:L2043"/>
    <mergeCell ref="N2043:O2043"/>
    <mergeCell ref="P2043:Q2043"/>
    <mergeCell ref="T2043:V2043"/>
    <mergeCell ref="W2043:Y2043"/>
    <mergeCell ref="Z2043:AA2043"/>
    <mergeCell ref="A2042:F2042"/>
    <mergeCell ref="G2042:J2042"/>
    <mergeCell ref="K2042:O2042"/>
    <mergeCell ref="P2042:Q2042"/>
    <mergeCell ref="S2042:V2042"/>
    <mergeCell ref="W2040:Y2040"/>
    <mergeCell ref="Z2040:AA2040"/>
    <mergeCell ref="A2041:B2041"/>
    <mergeCell ref="C2041:E2041"/>
    <mergeCell ref="G2041:I2041"/>
    <mergeCell ref="K2041:L2041"/>
    <mergeCell ref="N2041:O2041"/>
    <mergeCell ref="P2041:Q2041"/>
    <mergeCell ref="T2041:V2041"/>
    <mergeCell ref="W2041:Y2041"/>
    <mergeCell ref="Z2041:AA2041"/>
    <mergeCell ref="A2040:F2040"/>
    <mergeCell ref="G2040:J2040"/>
    <mergeCell ref="K2040:O2040"/>
    <mergeCell ref="P2040:Q2040"/>
    <mergeCell ref="S2040:V2040"/>
    <mergeCell ref="W2038:Y2038"/>
    <mergeCell ref="Z2038:AA2038"/>
    <mergeCell ref="A2039:B2039"/>
    <mergeCell ref="C2039:E2039"/>
    <mergeCell ref="G2039:I2039"/>
    <mergeCell ref="K2039:L2039"/>
    <mergeCell ref="N2039:O2039"/>
    <mergeCell ref="P2039:Q2039"/>
    <mergeCell ref="T2039:V2039"/>
    <mergeCell ref="W2039:Y2039"/>
    <mergeCell ref="Z2039:AA2039"/>
    <mergeCell ref="A2038:F2038"/>
    <mergeCell ref="G2038:J2038"/>
    <mergeCell ref="K2038:O2038"/>
    <mergeCell ref="P2038:Q2038"/>
    <mergeCell ref="S2038:V2038"/>
    <mergeCell ref="W2036:Y2036"/>
    <mergeCell ref="Z2036:AA2036"/>
    <mergeCell ref="A2037:B2037"/>
    <mergeCell ref="C2037:E2037"/>
    <mergeCell ref="G2037:I2037"/>
    <mergeCell ref="K2037:L2037"/>
    <mergeCell ref="N2037:O2037"/>
    <mergeCell ref="P2037:Q2037"/>
    <mergeCell ref="T2037:V2037"/>
    <mergeCell ref="W2037:Y2037"/>
    <mergeCell ref="Z2037:AA2037"/>
    <mergeCell ref="A2036:F2036"/>
    <mergeCell ref="G2036:J2036"/>
    <mergeCell ref="K2036:O2036"/>
    <mergeCell ref="P2036:Q2036"/>
    <mergeCell ref="S2036:V2036"/>
    <mergeCell ref="W2034:Y2034"/>
    <mergeCell ref="Z2034:AA2034"/>
    <mergeCell ref="A2035:B2035"/>
    <mergeCell ref="C2035:E2035"/>
    <mergeCell ref="G2035:I2035"/>
    <mergeCell ref="K2035:L2035"/>
    <mergeCell ref="N2035:O2035"/>
    <mergeCell ref="P2035:Q2035"/>
    <mergeCell ref="T2035:V2035"/>
    <mergeCell ref="W2035:Y2035"/>
    <mergeCell ref="Z2035:AA2035"/>
    <mergeCell ref="A2034:F2034"/>
    <mergeCell ref="G2034:J2034"/>
    <mergeCell ref="K2034:O2034"/>
    <mergeCell ref="P2034:Q2034"/>
    <mergeCell ref="S2034:V2034"/>
    <mergeCell ref="W2032:Y2032"/>
    <mergeCell ref="Z2032:AA2032"/>
    <mergeCell ref="A2033:B2033"/>
    <mergeCell ref="C2033:E2033"/>
    <mergeCell ref="G2033:I2033"/>
    <mergeCell ref="K2033:L2033"/>
    <mergeCell ref="N2033:O2033"/>
    <mergeCell ref="P2033:Q2033"/>
    <mergeCell ref="T2033:V2033"/>
    <mergeCell ref="W2033:Y2033"/>
    <mergeCell ref="Z2033:AA2033"/>
    <mergeCell ref="A2032:F2032"/>
    <mergeCell ref="G2032:J2032"/>
    <mergeCell ref="K2032:O2032"/>
    <mergeCell ref="P2032:Q2032"/>
    <mergeCell ref="S2032:V2032"/>
    <mergeCell ref="W2030:Y2030"/>
    <mergeCell ref="Z2030:AA2030"/>
    <mergeCell ref="A2031:B2031"/>
    <mergeCell ref="C2031:E2031"/>
    <mergeCell ref="G2031:I2031"/>
    <mergeCell ref="K2031:L2031"/>
    <mergeCell ref="N2031:O2031"/>
    <mergeCell ref="P2031:Q2031"/>
    <mergeCell ref="T2031:V2031"/>
    <mergeCell ref="W2031:Y2031"/>
    <mergeCell ref="Z2031:AA2031"/>
    <mergeCell ref="A2030:F2030"/>
    <mergeCell ref="G2030:J2030"/>
    <mergeCell ref="K2030:O2030"/>
    <mergeCell ref="P2030:Q2030"/>
    <mergeCell ref="S2030:V2030"/>
    <mergeCell ref="W2028:Y2028"/>
    <mergeCell ref="Z2028:AA2028"/>
    <mergeCell ref="A2029:B2029"/>
    <mergeCell ref="C2029:E2029"/>
    <mergeCell ref="G2029:I2029"/>
    <mergeCell ref="K2029:L2029"/>
    <mergeCell ref="N2029:O2029"/>
    <mergeCell ref="P2029:Q2029"/>
    <mergeCell ref="T2029:V2029"/>
    <mergeCell ref="W2029:Y2029"/>
    <mergeCell ref="Z2029:AA2029"/>
    <mergeCell ref="A2028:F2028"/>
    <mergeCell ref="G2028:J2028"/>
    <mergeCell ref="K2028:O2028"/>
    <mergeCell ref="P2028:Q2028"/>
    <mergeCell ref="S2028:V2028"/>
    <mergeCell ref="W2026:Y2026"/>
    <mergeCell ref="Z2026:AA2026"/>
    <mergeCell ref="A2027:B2027"/>
    <mergeCell ref="C2027:E2027"/>
    <mergeCell ref="G2027:I2027"/>
    <mergeCell ref="K2027:L2027"/>
    <mergeCell ref="N2027:O2027"/>
    <mergeCell ref="P2027:Q2027"/>
    <mergeCell ref="T2027:V2027"/>
    <mergeCell ref="W2027:Y2027"/>
    <mergeCell ref="Z2027:AA2027"/>
    <mergeCell ref="A2026:F2026"/>
    <mergeCell ref="G2026:J2026"/>
    <mergeCell ref="K2026:O2026"/>
    <mergeCell ref="P2026:Q2026"/>
    <mergeCell ref="S2026:V2026"/>
    <mergeCell ref="W2024:Y2024"/>
    <mergeCell ref="Z2024:AA2024"/>
    <mergeCell ref="A2025:B2025"/>
    <mergeCell ref="C2025:E2025"/>
    <mergeCell ref="G2025:I2025"/>
    <mergeCell ref="K2025:L2025"/>
    <mergeCell ref="N2025:O2025"/>
    <mergeCell ref="P2025:Q2025"/>
    <mergeCell ref="T2025:V2025"/>
    <mergeCell ref="W2025:Y2025"/>
    <mergeCell ref="Z2025:AA2025"/>
    <mergeCell ref="A2024:F2024"/>
    <mergeCell ref="G2024:J2024"/>
    <mergeCell ref="K2024:O2024"/>
    <mergeCell ref="P2024:Q2024"/>
    <mergeCell ref="S2024:V2024"/>
    <mergeCell ref="W2022:Y2022"/>
    <mergeCell ref="Z2022:AA2022"/>
    <mergeCell ref="A2023:B2023"/>
    <mergeCell ref="C2023:E2023"/>
    <mergeCell ref="G2023:I2023"/>
    <mergeCell ref="K2023:L2023"/>
    <mergeCell ref="N2023:O2023"/>
    <mergeCell ref="P2023:Q2023"/>
    <mergeCell ref="T2023:V2023"/>
    <mergeCell ref="W2023:Y2023"/>
    <mergeCell ref="Z2023:AA2023"/>
    <mergeCell ref="A2022:F2022"/>
    <mergeCell ref="G2022:J2022"/>
    <mergeCell ref="K2022:O2022"/>
    <mergeCell ref="P2022:Q2022"/>
    <mergeCell ref="S2022:V2022"/>
    <mergeCell ref="W2020:Y2020"/>
    <mergeCell ref="Z2020:AA2020"/>
    <mergeCell ref="A2021:B2021"/>
    <mergeCell ref="C2021:E2021"/>
    <mergeCell ref="G2021:I2021"/>
    <mergeCell ref="K2021:L2021"/>
    <mergeCell ref="N2021:O2021"/>
    <mergeCell ref="P2021:Q2021"/>
    <mergeCell ref="T2021:V2021"/>
    <mergeCell ref="W2021:Y2021"/>
    <mergeCell ref="Z2021:AA2021"/>
    <mergeCell ref="A2020:F2020"/>
    <mergeCell ref="G2020:J2020"/>
    <mergeCell ref="K2020:O2020"/>
    <mergeCell ref="P2020:Q2020"/>
    <mergeCell ref="S2020:V2020"/>
    <mergeCell ref="W2018:Y2018"/>
    <mergeCell ref="Z2018:AA2018"/>
    <mergeCell ref="A2019:B2019"/>
    <mergeCell ref="C2019:E2019"/>
    <mergeCell ref="G2019:I2019"/>
    <mergeCell ref="K2019:L2019"/>
    <mergeCell ref="N2019:O2019"/>
    <mergeCell ref="P2019:Q2019"/>
    <mergeCell ref="T2019:V2019"/>
    <mergeCell ref="W2019:Y2019"/>
    <mergeCell ref="Z2019:AA2019"/>
    <mergeCell ref="A2018:F2018"/>
    <mergeCell ref="G2018:J2018"/>
    <mergeCell ref="K2018:O2018"/>
    <mergeCell ref="P2018:Q2018"/>
    <mergeCell ref="S2018:V2018"/>
    <mergeCell ref="W2016:Y2016"/>
    <mergeCell ref="Z2016:AA2016"/>
    <mergeCell ref="A2017:B2017"/>
    <mergeCell ref="C2017:E2017"/>
    <mergeCell ref="G2017:I2017"/>
    <mergeCell ref="K2017:L2017"/>
    <mergeCell ref="N2017:O2017"/>
    <mergeCell ref="P2017:Q2017"/>
    <mergeCell ref="T2017:V2017"/>
    <mergeCell ref="W2017:Y2017"/>
    <mergeCell ref="Z2017:AA2017"/>
    <mergeCell ref="A2016:F2016"/>
    <mergeCell ref="G2016:J2016"/>
    <mergeCell ref="K2016:O2016"/>
    <mergeCell ref="P2016:Q2016"/>
    <mergeCell ref="S2016:V2016"/>
    <mergeCell ref="W2014:Y2014"/>
    <mergeCell ref="Z2014:AA2014"/>
    <mergeCell ref="A2015:B2015"/>
    <mergeCell ref="C2015:E2015"/>
    <mergeCell ref="G2015:I2015"/>
    <mergeCell ref="K2015:L2015"/>
    <mergeCell ref="N2015:O2015"/>
    <mergeCell ref="P2015:Q2015"/>
    <mergeCell ref="T2015:V2015"/>
    <mergeCell ref="W2015:Y2015"/>
    <mergeCell ref="Z2015:AA2015"/>
    <mergeCell ref="A2014:F2014"/>
    <mergeCell ref="G2014:J2014"/>
    <mergeCell ref="K2014:O2014"/>
    <mergeCell ref="P2014:Q2014"/>
    <mergeCell ref="S2014:V2014"/>
    <mergeCell ref="W2012:Y2012"/>
    <mergeCell ref="Z2012:AA2012"/>
    <mergeCell ref="A2013:B2013"/>
    <mergeCell ref="C2013:E2013"/>
    <mergeCell ref="G2013:I2013"/>
    <mergeCell ref="K2013:L2013"/>
    <mergeCell ref="N2013:O2013"/>
    <mergeCell ref="P2013:Q2013"/>
    <mergeCell ref="T2013:V2013"/>
    <mergeCell ref="W2013:Y2013"/>
    <mergeCell ref="Z2013:AA2013"/>
    <mergeCell ref="A2012:F2012"/>
    <mergeCell ref="G2012:J2012"/>
    <mergeCell ref="K2012:O2012"/>
    <mergeCell ref="P2012:Q2012"/>
    <mergeCell ref="S2012:V2012"/>
    <mergeCell ref="W2010:Y2010"/>
    <mergeCell ref="Z2010:AA2010"/>
    <mergeCell ref="A2011:B2011"/>
    <mergeCell ref="C2011:E2011"/>
    <mergeCell ref="G2011:I2011"/>
    <mergeCell ref="K2011:L2011"/>
    <mergeCell ref="N2011:O2011"/>
    <mergeCell ref="P2011:Q2011"/>
    <mergeCell ref="T2011:V2011"/>
    <mergeCell ref="W2011:Y2011"/>
    <mergeCell ref="Z2011:AA2011"/>
    <mergeCell ref="A2010:F2010"/>
    <mergeCell ref="G2010:J2010"/>
    <mergeCell ref="K2010:O2010"/>
    <mergeCell ref="P2010:Q2010"/>
    <mergeCell ref="S2010:V2010"/>
    <mergeCell ref="W2008:Y2008"/>
    <mergeCell ref="Z2008:AA2008"/>
    <mergeCell ref="A2009:B2009"/>
    <mergeCell ref="C2009:E2009"/>
    <mergeCell ref="G2009:I2009"/>
    <mergeCell ref="K2009:L2009"/>
    <mergeCell ref="N2009:O2009"/>
    <mergeCell ref="P2009:Q2009"/>
    <mergeCell ref="T2009:V2009"/>
    <mergeCell ref="W2009:Y2009"/>
    <mergeCell ref="Z2009:AA2009"/>
    <mergeCell ref="A2008:F2008"/>
    <mergeCell ref="G2008:J2008"/>
    <mergeCell ref="K2008:O2008"/>
    <mergeCell ref="P2008:Q2008"/>
    <mergeCell ref="S2008:V2008"/>
    <mergeCell ref="W2006:Y2006"/>
    <mergeCell ref="Z2006:AA2006"/>
    <mergeCell ref="A2007:B2007"/>
    <mergeCell ref="C2007:E2007"/>
    <mergeCell ref="G2007:I2007"/>
    <mergeCell ref="K2007:L2007"/>
    <mergeCell ref="N2007:O2007"/>
    <mergeCell ref="P2007:Q2007"/>
    <mergeCell ref="T2007:V2007"/>
    <mergeCell ref="W2007:Y2007"/>
    <mergeCell ref="Z2007:AA2007"/>
    <mergeCell ref="A2006:F2006"/>
    <mergeCell ref="G2006:J2006"/>
    <mergeCell ref="K2006:O2006"/>
    <mergeCell ref="P2006:Q2006"/>
    <mergeCell ref="S2006:V2006"/>
    <mergeCell ref="W2004:Y2004"/>
    <mergeCell ref="Z2004:AA2004"/>
    <mergeCell ref="A2005:B2005"/>
    <mergeCell ref="C2005:E2005"/>
    <mergeCell ref="G2005:I2005"/>
    <mergeCell ref="K2005:L2005"/>
    <mergeCell ref="N2005:O2005"/>
    <mergeCell ref="P2005:Q2005"/>
    <mergeCell ref="T2005:V2005"/>
    <mergeCell ref="W2005:Y2005"/>
    <mergeCell ref="Z2005:AA2005"/>
    <mergeCell ref="A2004:F2004"/>
    <mergeCell ref="G2004:J2004"/>
    <mergeCell ref="K2004:O2004"/>
    <mergeCell ref="P2004:Q2004"/>
    <mergeCell ref="S2004:V2004"/>
    <mergeCell ref="W2002:Y2002"/>
    <mergeCell ref="Z2002:AA2002"/>
    <mergeCell ref="A2003:B2003"/>
    <mergeCell ref="C2003:E2003"/>
    <mergeCell ref="G2003:I2003"/>
    <mergeCell ref="K2003:L2003"/>
    <mergeCell ref="N2003:O2003"/>
    <mergeCell ref="P2003:Q2003"/>
    <mergeCell ref="T2003:V2003"/>
    <mergeCell ref="W2003:Y2003"/>
    <mergeCell ref="Z2003:AA2003"/>
    <mergeCell ref="A2002:F2002"/>
    <mergeCell ref="G2002:J2002"/>
    <mergeCell ref="K2002:O2002"/>
    <mergeCell ref="P2002:Q2002"/>
    <mergeCell ref="S2002:V2002"/>
    <mergeCell ref="W2000:Y2000"/>
    <mergeCell ref="Z2000:AA2000"/>
    <mergeCell ref="A2001:B2001"/>
    <mergeCell ref="C2001:E2001"/>
    <mergeCell ref="G2001:I2001"/>
    <mergeCell ref="K2001:L2001"/>
    <mergeCell ref="N2001:O2001"/>
    <mergeCell ref="P2001:Q2001"/>
    <mergeCell ref="T2001:V2001"/>
    <mergeCell ref="W2001:Y2001"/>
    <mergeCell ref="Z2001:AA2001"/>
    <mergeCell ref="A2000:F2000"/>
    <mergeCell ref="G2000:J2000"/>
    <mergeCell ref="K2000:O2000"/>
    <mergeCell ref="P2000:Q2000"/>
    <mergeCell ref="S2000:V2000"/>
    <mergeCell ref="W1998:Y1998"/>
    <mergeCell ref="Z1998:AA1998"/>
    <mergeCell ref="A1999:B1999"/>
    <mergeCell ref="C1999:E1999"/>
    <mergeCell ref="G1999:I1999"/>
    <mergeCell ref="K1999:L1999"/>
    <mergeCell ref="N1999:O1999"/>
    <mergeCell ref="P1999:Q1999"/>
    <mergeCell ref="T1999:V1999"/>
    <mergeCell ref="W1999:Y1999"/>
    <mergeCell ref="Z1999:AA1999"/>
    <mergeCell ref="A1998:F1998"/>
    <mergeCell ref="G1998:J1998"/>
    <mergeCell ref="K1998:O1998"/>
    <mergeCell ref="P1998:Q1998"/>
    <mergeCell ref="S1998:V1998"/>
    <mergeCell ref="W1996:Y1996"/>
    <mergeCell ref="Z1996:AA1996"/>
    <mergeCell ref="A1997:B1997"/>
    <mergeCell ref="C1997:E1997"/>
    <mergeCell ref="G1997:I1997"/>
    <mergeCell ref="K1997:L1997"/>
    <mergeCell ref="N1997:O1997"/>
    <mergeCell ref="P1997:Q1997"/>
    <mergeCell ref="T1997:V1997"/>
    <mergeCell ref="W1997:Y1997"/>
    <mergeCell ref="Z1997:AA1997"/>
    <mergeCell ref="A1996:F1996"/>
    <mergeCell ref="G1996:J1996"/>
    <mergeCell ref="K1996:O1996"/>
    <mergeCell ref="P1996:Q1996"/>
    <mergeCell ref="S1996:V1996"/>
    <mergeCell ref="W1994:Y1994"/>
    <mergeCell ref="Z1994:AA1994"/>
    <mergeCell ref="A1995:B1995"/>
    <mergeCell ref="C1995:E1995"/>
    <mergeCell ref="G1995:I1995"/>
    <mergeCell ref="K1995:L1995"/>
    <mergeCell ref="N1995:O1995"/>
    <mergeCell ref="P1995:Q1995"/>
    <mergeCell ref="T1995:V1995"/>
    <mergeCell ref="W1995:Y1995"/>
    <mergeCell ref="Z1995:AA1995"/>
    <mergeCell ref="A1994:F1994"/>
    <mergeCell ref="G1994:J1994"/>
    <mergeCell ref="K1994:O1994"/>
    <mergeCell ref="P1994:Q1994"/>
    <mergeCell ref="S1994:V1994"/>
    <mergeCell ref="W1992:Y1992"/>
    <mergeCell ref="Z1992:AA1992"/>
    <mergeCell ref="A1993:B1993"/>
    <mergeCell ref="C1993:E1993"/>
    <mergeCell ref="G1993:I1993"/>
    <mergeCell ref="K1993:L1993"/>
    <mergeCell ref="N1993:O1993"/>
    <mergeCell ref="P1993:Q1993"/>
    <mergeCell ref="T1993:V1993"/>
    <mergeCell ref="W1993:Y1993"/>
    <mergeCell ref="Z1993:AA1993"/>
    <mergeCell ref="A1992:F1992"/>
    <mergeCell ref="G1992:J1992"/>
    <mergeCell ref="K1992:O1992"/>
    <mergeCell ref="P1992:Q1992"/>
    <mergeCell ref="S1992:V1992"/>
    <mergeCell ref="W1990:Y1990"/>
    <mergeCell ref="Z1990:AA1990"/>
    <mergeCell ref="A1991:B1991"/>
    <mergeCell ref="C1991:E1991"/>
    <mergeCell ref="G1991:I1991"/>
    <mergeCell ref="K1991:L1991"/>
    <mergeCell ref="N1991:O1991"/>
    <mergeCell ref="P1991:Q1991"/>
    <mergeCell ref="T1991:V1991"/>
    <mergeCell ref="W1991:Y1991"/>
    <mergeCell ref="Z1991:AA1991"/>
    <mergeCell ref="A1990:F1990"/>
    <mergeCell ref="G1990:J1990"/>
    <mergeCell ref="K1990:O1990"/>
    <mergeCell ref="P1990:Q1990"/>
    <mergeCell ref="S1990:V1990"/>
    <mergeCell ref="W1988:Y1988"/>
    <mergeCell ref="Z1988:AA1988"/>
    <mergeCell ref="A1989:B1989"/>
    <mergeCell ref="C1989:E1989"/>
    <mergeCell ref="G1989:I1989"/>
    <mergeCell ref="K1989:L1989"/>
    <mergeCell ref="N1989:O1989"/>
    <mergeCell ref="P1989:Q1989"/>
    <mergeCell ref="T1989:V1989"/>
    <mergeCell ref="W1989:Y1989"/>
    <mergeCell ref="Z1989:AA1989"/>
    <mergeCell ref="A1988:F1988"/>
    <mergeCell ref="G1988:J1988"/>
    <mergeCell ref="K1988:O1988"/>
    <mergeCell ref="P1988:Q1988"/>
    <mergeCell ref="S1988:V1988"/>
    <mergeCell ref="W1986:Y1986"/>
    <mergeCell ref="Z1986:AA1986"/>
    <mergeCell ref="A1987:B1987"/>
    <mergeCell ref="C1987:E1987"/>
    <mergeCell ref="G1987:I1987"/>
    <mergeCell ref="K1987:L1987"/>
    <mergeCell ref="N1987:O1987"/>
    <mergeCell ref="P1987:Q1987"/>
    <mergeCell ref="T1987:V1987"/>
    <mergeCell ref="W1987:Y1987"/>
    <mergeCell ref="Z1987:AA1987"/>
    <mergeCell ref="A1986:F1986"/>
    <mergeCell ref="G1986:J1986"/>
    <mergeCell ref="K1986:O1986"/>
    <mergeCell ref="P1986:Q1986"/>
    <mergeCell ref="S1986:V1986"/>
    <mergeCell ref="W1984:Y1984"/>
    <mergeCell ref="Z1984:AA1984"/>
    <mergeCell ref="A1985:B1985"/>
    <mergeCell ref="C1985:E1985"/>
    <mergeCell ref="G1985:I1985"/>
    <mergeCell ref="K1985:L1985"/>
    <mergeCell ref="N1985:O1985"/>
    <mergeCell ref="P1985:Q1985"/>
    <mergeCell ref="T1985:V1985"/>
    <mergeCell ref="W1985:Y1985"/>
    <mergeCell ref="Z1985:AA1985"/>
    <mergeCell ref="A1984:F1984"/>
    <mergeCell ref="G1984:J1984"/>
    <mergeCell ref="K1984:O1984"/>
    <mergeCell ref="P1984:Q1984"/>
    <mergeCell ref="S1984:V1984"/>
    <mergeCell ref="W1982:Y1982"/>
    <mergeCell ref="Z1982:AA1982"/>
    <mergeCell ref="A1983:B1983"/>
    <mergeCell ref="C1983:E1983"/>
    <mergeCell ref="G1983:I1983"/>
    <mergeCell ref="K1983:L1983"/>
    <mergeCell ref="N1983:O1983"/>
    <mergeCell ref="P1983:Q1983"/>
    <mergeCell ref="T1983:V1983"/>
    <mergeCell ref="W1983:Y1983"/>
    <mergeCell ref="Z1983:AA1983"/>
    <mergeCell ref="A1982:F1982"/>
    <mergeCell ref="G1982:J1982"/>
    <mergeCell ref="K1982:O1982"/>
    <mergeCell ref="P1982:Q1982"/>
    <mergeCell ref="S1982:V1982"/>
    <mergeCell ref="W1980:Y1980"/>
    <mergeCell ref="Z1980:AA1980"/>
    <mergeCell ref="A1981:B1981"/>
    <mergeCell ref="C1981:E1981"/>
    <mergeCell ref="G1981:I1981"/>
    <mergeCell ref="K1981:L1981"/>
    <mergeCell ref="N1981:O1981"/>
    <mergeCell ref="P1981:Q1981"/>
    <mergeCell ref="T1981:V1981"/>
    <mergeCell ref="W1981:Y1981"/>
    <mergeCell ref="Z1981:AA1981"/>
    <mergeCell ref="A1980:F1980"/>
    <mergeCell ref="G1980:J1980"/>
    <mergeCell ref="K1980:O1980"/>
    <mergeCell ref="P1980:Q1980"/>
    <mergeCell ref="S1980:V1980"/>
    <mergeCell ref="W1978:Y1978"/>
    <mergeCell ref="Z1978:AA1978"/>
    <mergeCell ref="A1979:B1979"/>
    <mergeCell ref="C1979:E1979"/>
    <mergeCell ref="G1979:I1979"/>
    <mergeCell ref="K1979:L1979"/>
    <mergeCell ref="N1979:O1979"/>
    <mergeCell ref="P1979:Q1979"/>
    <mergeCell ref="T1979:V1979"/>
    <mergeCell ref="W1979:Y1979"/>
    <mergeCell ref="Z1979:AA1979"/>
    <mergeCell ref="A1978:F1978"/>
    <mergeCell ref="G1978:J1978"/>
    <mergeCell ref="K1978:O1978"/>
    <mergeCell ref="P1978:Q1978"/>
    <mergeCell ref="S1978:V1978"/>
    <mergeCell ref="W1976:Y1976"/>
    <mergeCell ref="Z1976:AA1976"/>
    <mergeCell ref="A1977:B1977"/>
    <mergeCell ref="C1977:E1977"/>
    <mergeCell ref="G1977:I1977"/>
    <mergeCell ref="K1977:L1977"/>
    <mergeCell ref="N1977:O1977"/>
    <mergeCell ref="P1977:Q1977"/>
    <mergeCell ref="T1977:V1977"/>
    <mergeCell ref="W1977:Y1977"/>
    <mergeCell ref="Z1977:AA1977"/>
    <mergeCell ref="A1976:F1976"/>
    <mergeCell ref="G1976:J1976"/>
    <mergeCell ref="K1976:O1976"/>
    <mergeCell ref="P1976:Q1976"/>
    <mergeCell ref="S1976:V1976"/>
    <mergeCell ref="W1974:Y1974"/>
    <mergeCell ref="Z1974:AA1974"/>
    <mergeCell ref="A1975:B1975"/>
    <mergeCell ref="C1975:E1975"/>
    <mergeCell ref="G1975:I1975"/>
    <mergeCell ref="K1975:L1975"/>
    <mergeCell ref="N1975:O1975"/>
    <mergeCell ref="P1975:Q1975"/>
    <mergeCell ref="T1975:V1975"/>
    <mergeCell ref="W1975:Y1975"/>
    <mergeCell ref="Z1975:AA1975"/>
    <mergeCell ref="A1974:F1974"/>
    <mergeCell ref="G1974:J1974"/>
    <mergeCell ref="K1974:O1974"/>
    <mergeCell ref="P1974:Q1974"/>
    <mergeCell ref="S1974:V1974"/>
    <mergeCell ref="W1972:Y1972"/>
    <mergeCell ref="Z1972:AA1972"/>
    <mergeCell ref="A1973:B1973"/>
    <mergeCell ref="C1973:E1973"/>
    <mergeCell ref="G1973:I1973"/>
    <mergeCell ref="K1973:L1973"/>
    <mergeCell ref="N1973:O1973"/>
    <mergeCell ref="P1973:Q1973"/>
    <mergeCell ref="T1973:V1973"/>
    <mergeCell ref="W1973:Y1973"/>
    <mergeCell ref="Z1973:AA1973"/>
    <mergeCell ref="A1972:F1972"/>
    <mergeCell ref="G1972:J1972"/>
    <mergeCell ref="K1972:O1972"/>
    <mergeCell ref="P1972:Q1972"/>
    <mergeCell ref="S1972:V1972"/>
    <mergeCell ref="W1970:Y1970"/>
    <mergeCell ref="Z1970:AA1970"/>
    <mergeCell ref="A1971:B1971"/>
    <mergeCell ref="C1971:E1971"/>
    <mergeCell ref="G1971:I1971"/>
    <mergeCell ref="K1971:L1971"/>
    <mergeCell ref="N1971:O1971"/>
    <mergeCell ref="P1971:Q1971"/>
    <mergeCell ref="T1971:V1971"/>
    <mergeCell ref="W1971:Y1971"/>
    <mergeCell ref="Z1971:AA1971"/>
    <mergeCell ref="A1970:F1970"/>
    <mergeCell ref="G1970:J1970"/>
    <mergeCell ref="K1970:O1970"/>
    <mergeCell ref="P1970:Q1970"/>
    <mergeCell ref="S1970:V1970"/>
    <mergeCell ref="W1968:Y1968"/>
    <mergeCell ref="Z1968:AA1968"/>
    <mergeCell ref="A1969:B1969"/>
    <mergeCell ref="C1969:E1969"/>
    <mergeCell ref="G1969:I1969"/>
    <mergeCell ref="K1969:L1969"/>
    <mergeCell ref="N1969:O1969"/>
    <mergeCell ref="P1969:Q1969"/>
    <mergeCell ref="T1969:V1969"/>
    <mergeCell ref="W1969:Y1969"/>
    <mergeCell ref="Z1969:AA1969"/>
    <mergeCell ref="A1968:F1968"/>
    <mergeCell ref="G1968:J1968"/>
    <mergeCell ref="K1968:O1968"/>
    <mergeCell ref="P1968:Q1968"/>
    <mergeCell ref="S1968:V1968"/>
    <mergeCell ref="W1966:Y1966"/>
    <mergeCell ref="Z1966:AA1966"/>
    <mergeCell ref="A1967:B1967"/>
    <mergeCell ref="C1967:E1967"/>
    <mergeCell ref="G1967:I1967"/>
    <mergeCell ref="K1967:L1967"/>
    <mergeCell ref="N1967:O1967"/>
    <mergeCell ref="P1967:Q1967"/>
    <mergeCell ref="T1967:V1967"/>
    <mergeCell ref="W1967:Y1967"/>
    <mergeCell ref="Z1967:AA1967"/>
    <mergeCell ref="A1966:F1966"/>
    <mergeCell ref="G1966:J1966"/>
    <mergeCell ref="K1966:O1966"/>
    <mergeCell ref="P1966:Q1966"/>
    <mergeCell ref="S1966:V1966"/>
    <mergeCell ref="W1964:Y1964"/>
    <mergeCell ref="Z1964:AA1964"/>
    <mergeCell ref="A1965:B1965"/>
    <mergeCell ref="C1965:E1965"/>
    <mergeCell ref="G1965:I1965"/>
    <mergeCell ref="K1965:L1965"/>
    <mergeCell ref="N1965:O1965"/>
    <mergeCell ref="P1965:Q1965"/>
    <mergeCell ref="T1965:V1965"/>
    <mergeCell ref="W1965:Y1965"/>
    <mergeCell ref="Z1965:AA1965"/>
    <mergeCell ref="A1964:F1964"/>
    <mergeCell ref="G1964:J1964"/>
    <mergeCell ref="K1964:O1964"/>
    <mergeCell ref="P1964:Q1964"/>
    <mergeCell ref="S1964:V1964"/>
    <mergeCell ref="W1962:Y1962"/>
    <mergeCell ref="Z1962:AA1962"/>
    <mergeCell ref="A1963:B1963"/>
    <mergeCell ref="C1963:E1963"/>
    <mergeCell ref="G1963:I1963"/>
    <mergeCell ref="K1963:L1963"/>
    <mergeCell ref="N1963:O1963"/>
    <mergeCell ref="P1963:Q1963"/>
    <mergeCell ref="T1963:V1963"/>
    <mergeCell ref="W1963:Y1963"/>
    <mergeCell ref="Z1963:AA1963"/>
    <mergeCell ref="A1962:F1962"/>
    <mergeCell ref="G1962:J1962"/>
    <mergeCell ref="K1962:O1962"/>
    <mergeCell ref="P1962:Q1962"/>
    <mergeCell ref="S1962:V1962"/>
    <mergeCell ref="W1960:Y1960"/>
    <mergeCell ref="Z1960:AA1960"/>
    <mergeCell ref="A1961:B1961"/>
    <mergeCell ref="C1961:E1961"/>
    <mergeCell ref="G1961:I1961"/>
    <mergeCell ref="K1961:L1961"/>
    <mergeCell ref="N1961:O1961"/>
    <mergeCell ref="P1961:Q1961"/>
    <mergeCell ref="T1961:V1961"/>
    <mergeCell ref="W1961:Y1961"/>
    <mergeCell ref="Z1961:AA1961"/>
    <mergeCell ref="A1960:F1960"/>
    <mergeCell ref="G1960:J1960"/>
    <mergeCell ref="K1960:O1960"/>
    <mergeCell ref="P1960:Q1960"/>
    <mergeCell ref="S1960:V1960"/>
    <mergeCell ref="W1958:Y1958"/>
    <mergeCell ref="Z1958:AA1958"/>
    <mergeCell ref="A1959:B1959"/>
    <mergeCell ref="C1959:E1959"/>
    <mergeCell ref="G1959:I1959"/>
    <mergeCell ref="K1959:L1959"/>
    <mergeCell ref="N1959:O1959"/>
    <mergeCell ref="P1959:Q1959"/>
    <mergeCell ref="T1959:V1959"/>
    <mergeCell ref="W1959:Y1959"/>
    <mergeCell ref="Z1959:AA1959"/>
    <mergeCell ref="A1958:F1958"/>
    <mergeCell ref="G1958:J1958"/>
    <mergeCell ref="K1958:O1958"/>
    <mergeCell ref="P1958:Q1958"/>
    <mergeCell ref="S1958:V1958"/>
    <mergeCell ref="W1956:Y1956"/>
    <mergeCell ref="Z1956:AA1956"/>
    <mergeCell ref="A1957:B1957"/>
    <mergeCell ref="C1957:E1957"/>
    <mergeCell ref="G1957:I1957"/>
    <mergeCell ref="K1957:L1957"/>
    <mergeCell ref="N1957:O1957"/>
    <mergeCell ref="P1957:Q1957"/>
    <mergeCell ref="T1957:V1957"/>
    <mergeCell ref="W1957:Y1957"/>
    <mergeCell ref="Z1957:AA1957"/>
    <mergeCell ref="A1956:F1956"/>
    <mergeCell ref="G1956:J1956"/>
    <mergeCell ref="K1956:O1956"/>
    <mergeCell ref="P1956:Q1956"/>
    <mergeCell ref="S1956:V1956"/>
    <mergeCell ref="W1954:Y1954"/>
    <mergeCell ref="Z1954:AA1954"/>
    <mergeCell ref="A1955:B1955"/>
    <mergeCell ref="C1955:E1955"/>
    <mergeCell ref="G1955:I1955"/>
    <mergeCell ref="K1955:L1955"/>
    <mergeCell ref="N1955:O1955"/>
    <mergeCell ref="P1955:Q1955"/>
    <mergeCell ref="T1955:V1955"/>
    <mergeCell ref="W1955:Y1955"/>
    <mergeCell ref="Z1955:AA1955"/>
    <mergeCell ref="A1954:F1954"/>
    <mergeCell ref="G1954:J1954"/>
    <mergeCell ref="K1954:O1954"/>
    <mergeCell ref="P1954:Q1954"/>
    <mergeCell ref="S1954:V1954"/>
    <mergeCell ref="W1952:Y1952"/>
    <mergeCell ref="Z1952:AA1952"/>
    <mergeCell ref="A1953:B1953"/>
    <mergeCell ref="C1953:E1953"/>
    <mergeCell ref="G1953:I1953"/>
    <mergeCell ref="K1953:L1953"/>
    <mergeCell ref="N1953:O1953"/>
    <mergeCell ref="P1953:Q1953"/>
    <mergeCell ref="T1953:V1953"/>
    <mergeCell ref="W1953:Y1953"/>
    <mergeCell ref="Z1953:AA1953"/>
    <mergeCell ref="A1952:F1952"/>
    <mergeCell ref="G1952:J1952"/>
    <mergeCell ref="K1952:O1952"/>
    <mergeCell ref="P1952:Q1952"/>
    <mergeCell ref="S1952:V1952"/>
    <mergeCell ref="W1950:Y1950"/>
    <mergeCell ref="Z1950:AA1950"/>
    <mergeCell ref="A1951:B1951"/>
    <mergeCell ref="C1951:E1951"/>
    <mergeCell ref="G1951:I1951"/>
    <mergeCell ref="K1951:L1951"/>
    <mergeCell ref="N1951:O1951"/>
    <mergeCell ref="P1951:Q1951"/>
    <mergeCell ref="T1951:V1951"/>
    <mergeCell ref="W1951:Y1951"/>
    <mergeCell ref="Z1951:AA1951"/>
    <mergeCell ref="A1950:F1950"/>
    <mergeCell ref="G1950:J1950"/>
    <mergeCell ref="K1950:O1950"/>
    <mergeCell ref="P1950:Q1950"/>
    <mergeCell ref="S1950:V1950"/>
    <mergeCell ref="W1948:Y1948"/>
    <mergeCell ref="Z1948:AA1948"/>
    <mergeCell ref="A1949:B1949"/>
    <mergeCell ref="C1949:E1949"/>
    <mergeCell ref="G1949:I1949"/>
    <mergeCell ref="K1949:L1949"/>
    <mergeCell ref="N1949:O1949"/>
    <mergeCell ref="P1949:Q1949"/>
    <mergeCell ref="T1949:V1949"/>
    <mergeCell ref="W1949:Y1949"/>
    <mergeCell ref="Z1949:AA1949"/>
    <mergeCell ref="A1948:F1948"/>
    <mergeCell ref="G1948:J1948"/>
    <mergeCell ref="K1948:O1948"/>
    <mergeCell ref="P1948:Q1948"/>
    <mergeCell ref="S1948:V1948"/>
    <mergeCell ref="W1946:Y1946"/>
    <mergeCell ref="Z1946:AA1946"/>
    <mergeCell ref="A1947:B1947"/>
    <mergeCell ref="C1947:E1947"/>
    <mergeCell ref="G1947:I1947"/>
    <mergeCell ref="K1947:L1947"/>
    <mergeCell ref="N1947:O1947"/>
    <mergeCell ref="P1947:Q1947"/>
    <mergeCell ref="T1947:V1947"/>
    <mergeCell ref="W1947:Y1947"/>
    <mergeCell ref="Z1947:AA1947"/>
    <mergeCell ref="A1946:F1946"/>
    <mergeCell ref="G1946:J1946"/>
    <mergeCell ref="K1946:O1946"/>
    <mergeCell ref="P1946:Q1946"/>
    <mergeCell ref="S1946:V1946"/>
    <mergeCell ref="W1944:Y1944"/>
    <mergeCell ref="Z1944:AA1944"/>
    <mergeCell ref="A1945:B1945"/>
    <mergeCell ref="C1945:E1945"/>
    <mergeCell ref="G1945:I1945"/>
    <mergeCell ref="K1945:L1945"/>
    <mergeCell ref="N1945:O1945"/>
    <mergeCell ref="P1945:Q1945"/>
    <mergeCell ref="T1945:V1945"/>
    <mergeCell ref="W1945:Y1945"/>
    <mergeCell ref="Z1945:AA1945"/>
    <mergeCell ref="A1944:F1944"/>
    <mergeCell ref="G1944:J1944"/>
    <mergeCell ref="K1944:O1944"/>
    <mergeCell ref="P1944:Q1944"/>
    <mergeCell ref="S1944:V1944"/>
    <mergeCell ref="W1942:Y1942"/>
    <mergeCell ref="Z1942:AA1942"/>
    <mergeCell ref="A1943:B1943"/>
    <mergeCell ref="C1943:E1943"/>
    <mergeCell ref="G1943:I1943"/>
    <mergeCell ref="K1943:L1943"/>
    <mergeCell ref="N1943:O1943"/>
    <mergeCell ref="P1943:Q1943"/>
    <mergeCell ref="T1943:V1943"/>
    <mergeCell ref="W1943:Y1943"/>
    <mergeCell ref="Z1943:AA1943"/>
    <mergeCell ref="A1942:F1942"/>
    <mergeCell ref="G1942:J1942"/>
    <mergeCell ref="K1942:O1942"/>
    <mergeCell ref="P1942:Q1942"/>
    <mergeCell ref="S1942:V1942"/>
    <mergeCell ref="W1940:Y1940"/>
    <mergeCell ref="Z1940:AA1940"/>
    <mergeCell ref="A1941:B1941"/>
    <mergeCell ref="C1941:E1941"/>
    <mergeCell ref="G1941:I1941"/>
    <mergeCell ref="K1941:L1941"/>
    <mergeCell ref="N1941:O1941"/>
    <mergeCell ref="P1941:Q1941"/>
    <mergeCell ref="T1941:V1941"/>
    <mergeCell ref="W1941:Y1941"/>
    <mergeCell ref="Z1941:AA1941"/>
    <mergeCell ref="A1940:F1940"/>
    <mergeCell ref="G1940:J1940"/>
    <mergeCell ref="K1940:O1940"/>
    <mergeCell ref="P1940:Q1940"/>
    <mergeCell ref="S1940:V1940"/>
    <mergeCell ref="W1938:Y1938"/>
    <mergeCell ref="Z1938:AA1938"/>
    <mergeCell ref="A1939:B1939"/>
    <mergeCell ref="C1939:E1939"/>
    <mergeCell ref="G1939:I1939"/>
    <mergeCell ref="K1939:L1939"/>
    <mergeCell ref="N1939:O1939"/>
    <mergeCell ref="P1939:Q1939"/>
    <mergeCell ref="T1939:V1939"/>
    <mergeCell ref="W1939:Y1939"/>
    <mergeCell ref="Z1939:AA1939"/>
    <mergeCell ref="A1938:F1938"/>
    <mergeCell ref="G1938:J1938"/>
    <mergeCell ref="K1938:O1938"/>
    <mergeCell ref="P1938:Q1938"/>
    <mergeCell ref="S1938:V1938"/>
    <mergeCell ref="W1936:Y1936"/>
    <mergeCell ref="Z1936:AA1936"/>
    <mergeCell ref="A1937:B1937"/>
    <mergeCell ref="C1937:E1937"/>
    <mergeCell ref="G1937:I1937"/>
    <mergeCell ref="K1937:L1937"/>
    <mergeCell ref="N1937:O1937"/>
    <mergeCell ref="P1937:Q1937"/>
    <mergeCell ref="T1937:V1937"/>
    <mergeCell ref="W1937:Y1937"/>
    <mergeCell ref="Z1937:AA1937"/>
    <mergeCell ref="A1936:F1936"/>
    <mergeCell ref="G1936:J1936"/>
    <mergeCell ref="K1936:O1936"/>
    <mergeCell ref="P1936:Q1936"/>
    <mergeCell ref="S1936:V1936"/>
    <mergeCell ref="W1934:Y1934"/>
    <mergeCell ref="Z1934:AA1934"/>
    <mergeCell ref="A1935:B1935"/>
    <mergeCell ref="C1935:E1935"/>
    <mergeCell ref="G1935:I1935"/>
    <mergeCell ref="K1935:L1935"/>
    <mergeCell ref="N1935:O1935"/>
    <mergeCell ref="P1935:Q1935"/>
    <mergeCell ref="T1935:V1935"/>
    <mergeCell ref="W1935:Y1935"/>
    <mergeCell ref="Z1935:AA1935"/>
    <mergeCell ref="A1934:F1934"/>
    <mergeCell ref="G1934:J1934"/>
    <mergeCell ref="K1934:O1934"/>
    <mergeCell ref="P1934:Q1934"/>
    <mergeCell ref="S1934:V1934"/>
    <mergeCell ref="W1932:Y1932"/>
    <mergeCell ref="Z1932:AA1932"/>
    <mergeCell ref="A1933:B1933"/>
    <mergeCell ref="C1933:E1933"/>
    <mergeCell ref="G1933:I1933"/>
    <mergeCell ref="K1933:L1933"/>
    <mergeCell ref="N1933:O1933"/>
    <mergeCell ref="P1933:Q1933"/>
    <mergeCell ref="T1933:V1933"/>
    <mergeCell ref="W1933:Y1933"/>
    <mergeCell ref="Z1933:AA1933"/>
    <mergeCell ref="A1932:F1932"/>
    <mergeCell ref="G1932:J1932"/>
    <mergeCell ref="K1932:O1932"/>
    <mergeCell ref="P1932:Q1932"/>
    <mergeCell ref="S1932:V1932"/>
    <mergeCell ref="W1930:Y1930"/>
    <mergeCell ref="Z1930:AA1930"/>
    <mergeCell ref="A1931:B1931"/>
    <mergeCell ref="C1931:E1931"/>
    <mergeCell ref="G1931:I1931"/>
    <mergeCell ref="K1931:L1931"/>
    <mergeCell ref="N1931:O1931"/>
    <mergeCell ref="P1931:Q1931"/>
    <mergeCell ref="T1931:V1931"/>
    <mergeCell ref="W1931:Y1931"/>
    <mergeCell ref="Z1931:AA1931"/>
    <mergeCell ref="A1930:F1930"/>
    <mergeCell ref="G1930:J1930"/>
    <mergeCell ref="K1930:O1930"/>
    <mergeCell ref="P1930:Q1930"/>
    <mergeCell ref="S1930:V1930"/>
    <mergeCell ref="W1928:Y1928"/>
    <mergeCell ref="Z1928:AA1928"/>
    <mergeCell ref="A1929:B1929"/>
    <mergeCell ref="C1929:E1929"/>
    <mergeCell ref="G1929:I1929"/>
    <mergeCell ref="K1929:L1929"/>
    <mergeCell ref="N1929:O1929"/>
    <mergeCell ref="P1929:Q1929"/>
    <mergeCell ref="T1929:V1929"/>
    <mergeCell ref="W1929:Y1929"/>
    <mergeCell ref="Z1929:AA1929"/>
    <mergeCell ref="A1928:F1928"/>
    <mergeCell ref="G1928:J1928"/>
    <mergeCell ref="K1928:O1928"/>
    <mergeCell ref="P1928:Q1928"/>
    <mergeCell ref="S1928:V1928"/>
    <mergeCell ref="W1926:Y1926"/>
    <mergeCell ref="Z1926:AA1926"/>
    <mergeCell ref="A1927:B1927"/>
    <mergeCell ref="C1927:E1927"/>
    <mergeCell ref="G1927:I1927"/>
    <mergeCell ref="K1927:L1927"/>
    <mergeCell ref="N1927:O1927"/>
    <mergeCell ref="P1927:Q1927"/>
    <mergeCell ref="T1927:V1927"/>
    <mergeCell ref="W1927:Y1927"/>
    <mergeCell ref="Z1927:AA1927"/>
    <mergeCell ref="A1926:F1926"/>
    <mergeCell ref="G1926:J1926"/>
    <mergeCell ref="K1926:O1926"/>
    <mergeCell ref="P1926:Q1926"/>
    <mergeCell ref="S1926:V1926"/>
    <mergeCell ref="W1924:Y1924"/>
    <mergeCell ref="Z1924:AA1924"/>
    <mergeCell ref="A1925:B1925"/>
    <mergeCell ref="C1925:E1925"/>
    <mergeCell ref="G1925:I1925"/>
    <mergeCell ref="K1925:L1925"/>
    <mergeCell ref="N1925:O1925"/>
    <mergeCell ref="P1925:Q1925"/>
    <mergeCell ref="T1925:V1925"/>
    <mergeCell ref="W1925:Y1925"/>
    <mergeCell ref="Z1925:AA1925"/>
    <mergeCell ref="A1924:F1924"/>
    <mergeCell ref="G1924:J1924"/>
    <mergeCell ref="K1924:O1924"/>
    <mergeCell ref="P1924:Q1924"/>
    <mergeCell ref="S1924:V1924"/>
    <mergeCell ref="W1922:Y1922"/>
    <mergeCell ref="Z1922:AA1922"/>
    <mergeCell ref="A1923:B1923"/>
    <mergeCell ref="C1923:E1923"/>
    <mergeCell ref="G1923:I1923"/>
    <mergeCell ref="K1923:L1923"/>
    <mergeCell ref="N1923:O1923"/>
    <mergeCell ref="P1923:Q1923"/>
    <mergeCell ref="T1923:V1923"/>
    <mergeCell ref="W1923:Y1923"/>
    <mergeCell ref="Z1923:AA1923"/>
    <mergeCell ref="A1922:F1922"/>
    <mergeCell ref="G1922:J1922"/>
    <mergeCell ref="K1922:O1922"/>
    <mergeCell ref="P1922:Q1922"/>
    <mergeCell ref="S1922:V1922"/>
    <mergeCell ref="W1920:Y1920"/>
    <mergeCell ref="Z1920:AA1920"/>
    <mergeCell ref="A1921:B1921"/>
    <mergeCell ref="C1921:E1921"/>
    <mergeCell ref="G1921:I1921"/>
    <mergeCell ref="K1921:L1921"/>
    <mergeCell ref="N1921:O1921"/>
    <mergeCell ref="P1921:Q1921"/>
    <mergeCell ref="T1921:V1921"/>
    <mergeCell ref="W1921:Y1921"/>
    <mergeCell ref="Z1921:AA1921"/>
    <mergeCell ref="A1920:F1920"/>
    <mergeCell ref="G1920:J1920"/>
    <mergeCell ref="K1920:O1920"/>
    <mergeCell ref="P1920:Q1920"/>
    <mergeCell ref="S1920:V1920"/>
    <mergeCell ref="W1918:Y1918"/>
    <mergeCell ref="Z1918:AA1918"/>
    <mergeCell ref="A1919:B1919"/>
    <mergeCell ref="C1919:E1919"/>
    <mergeCell ref="G1919:I1919"/>
    <mergeCell ref="K1919:L1919"/>
    <mergeCell ref="N1919:O1919"/>
    <mergeCell ref="P1919:Q1919"/>
    <mergeCell ref="T1919:V1919"/>
    <mergeCell ref="W1919:Y1919"/>
    <mergeCell ref="Z1919:AA1919"/>
    <mergeCell ref="A1918:F1918"/>
    <mergeCell ref="G1918:J1918"/>
    <mergeCell ref="K1918:O1918"/>
    <mergeCell ref="P1918:Q1918"/>
    <mergeCell ref="S1918:V1918"/>
    <mergeCell ref="W1916:Y1916"/>
    <mergeCell ref="Z1916:AA1916"/>
    <mergeCell ref="A1917:B1917"/>
    <mergeCell ref="C1917:E1917"/>
    <mergeCell ref="G1917:I1917"/>
    <mergeCell ref="K1917:L1917"/>
    <mergeCell ref="N1917:O1917"/>
    <mergeCell ref="P1917:Q1917"/>
    <mergeCell ref="T1917:V1917"/>
    <mergeCell ref="W1917:Y1917"/>
    <mergeCell ref="Z1917:AA1917"/>
    <mergeCell ref="A1916:F1916"/>
    <mergeCell ref="G1916:J1916"/>
    <mergeCell ref="K1916:O1916"/>
    <mergeCell ref="P1916:Q1916"/>
    <mergeCell ref="S1916:V1916"/>
    <mergeCell ref="W1914:Y1914"/>
    <mergeCell ref="Z1914:AA1914"/>
    <mergeCell ref="A1915:B1915"/>
    <mergeCell ref="C1915:E1915"/>
    <mergeCell ref="G1915:I1915"/>
    <mergeCell ref="K1915:L1915"/>
    <mergeCell ref="N1915:O1915"/>
    <mergeCell ref="P1915:Q1915"/>
    <mergeCell ref="T1915:V1915"/>
    <mergeCell ref="W1915:Y1915"/>
    <mergeCell ref="Z1915:AA1915"/>
    <mergeCell ref="A1914:F1914"/>
    <mergeCell ref="G1914:J1914"/>
    <mergeCell ref="K1914:O1914"/>
    <mergeCell ref="P1914:Q1914"/>
    <mergeCell ref="S1914:V1914"/>
    <mergeCell ref="W1912:Y1912"/>
    <mergeCell ref="Z1912:AA1912"/>
    <mergeCell ref="A1913:B1913"/>
    <mergeCell ref="C1913:E1913"/>
    <mergeCell ref="G1913:I1913"/>
    <mergeCell ref="K1913:L1913"/>
    <mergeCell ref="N1913:O1913"/>
    <mergeCell ref="P1913:Q1913"/>
    <mergeCell ref="T1913:V1913"/>
    <mergeCell ref="W1913:Y1913"/>
    <mergeCell ref="Z1913:AA1913"/>
    <mergeCell ref="A1912:F1912"/>
    <mergeCell ref="G1912:J1912"/>
    <mergeCell ref="K1912:O1912"/>
    <mergeCell ref="P1912:Q1912"/>
    <mergeCell ref="S1912:V1912"/>
    <mergeCell ref="W1910:Y1910"/>
    <mergeCell ref="Z1910:AA1910"/>
    <mergeCell ref="A1911:B1911"/>
    <mergeCell ref="C1911:E1911"/>
    <mergeCell ref="G1911:I1911"/>
    <mergeCell ref="K1911:L1911"/>
    <mergeCell ref="N1911:O1911"/>
    <mergeCell ref="P1911:Q1911"/>
    <mergeCell ref="T1911:V1911"/>
    <mergeCell ref="W1911:Y1911"/>
    <mergeCell ref="Z1911:AA1911"/>
    <mergeCell ref="A1910:F1910"/>
    <mergeCell ref="G1910:J1910"/>
    <mergeCell ref="K1910:O1910"/>
    <mergeCell ref="P1910:Q1910"/>
    <mergeCell ref="S1910:V1910"/>
    <mergeCell ref="W1908:Y1908"/>
    <mergeCell ref="Z1908:AA1908"/>
    <mergeCell ref="A1909:B1909"/>
    <mergeCell ref="C1909:E1909"/>
    <mergeCell ref="G1909:I1909"/>
    <mergeCell ref="K1909:L1909"/>
    <mergeCell ref="N1909:O1909"/>
    <mergeCell ref="P1909:Q1909"/>
    <mergeCell ref="T1909:V1909"/>
    <mergeCell ref="W1909:Y1909"/>
    <mergeCell ref="Z1909:AA1909"/>
    <mergeCell ref="A1908:F1908"/>
    <mergeCell ref="G1908:J1908"/>
    <mergeCell ref="K1908:O1908"/>
    <mergeCell ref="P1908:Q1908"/>
    <mergeCell ref="S1908:V1908"/>
    <mergeCell ref="W1906:Y1906"/>
    <mergeCell ref="Z1906:AA1906"/>
    <mergeCell ref="A1907:B1907"/>
    <mergeCell ref="C1907:E1907"/>
    <mergeCell ref="G1907:I1907"/>
    <mergeCell ref="K1907:L1907"/>
    <mergeCell ref="N1907:O1907"/>
    <mergeCell ref="P1907:Q1907"/>
    <mergeCell ref="T1907:V1907"/>
    <mergeCell ref="W1907:Y1907"/>
    <mergeCell ref="Z1907:AA1907"/>
    <mergeCell ref="A1906:F1906"/>
    <mergeCell ref="G1906:J1906"/>
    <mergeCell ref="K1906:O1906"/>
    <mergeCell ref="P1906:Q1906"/>
    <mergeCell ref="S1906:V1906"/>
    <mergeCell ref="W1904:Y1904"/>
    <mergeCell ref="Z1904:AA1904"/>
    <mergeCell ref="A1905:B1905"/>
    <mergeCell ref="C1905:E1905"/>
    <mergeCell ref="G1905:I1905"/>
    <mergeCell ref="K1905:L1905"/>
    <mergeCell ref="N1905:O1905"/>
    <mergeCell ref="P1905:Q1905"/>
    <mergeCell ref="T1905:V1905"/>
    <mergeCell ref="W1905:Y1905"/>
    <mergeCell ref="Z1905:AA1905"/>
    <mergeCell ref="A1904:F1904"/>
    <mergeCell ref="G1904:J1904"/>
    <mergeCell ref="K1904:O1904"/>
    <mergeCell ref="P1904:Q1904"/>
    <mergeCell ref="S1904:V1904"/>
    <mergeCell ref="W1902:Y1902"/>
    <mergeCell ref="Z1902:AA1902"/>
    <mergeCell ref="A1903:B1903"/>
    <mergeCell ref="C1903:E1903"/>
    <mergeCell ref="G1903:I1903"/>
    <mergeCell ref="K1903:L1903"/>
    <mergeCell ref="N1903:O1903"/>
    <mergeCell ref="P1903:Q1903"/>
    <mergeCell ref="T1903:V1903"/>
    <mergeCell ref="W1903:Y1903"/>
    <mergeCell ref="Z1903:AA1903"/>
    <mergeCell ref="A1902:F1902"/>
    <mergeCell ref="G1902:J1902"/>
    <mergeCell ref="K1902:O1902"/>
    <mergeCell ref="P1902:Q1902"/>
    <mergeCell ref="S1902:V1902"/>
    <mergeCell ref="W1900:Y1900"/>
    <mergeCell ref="Z1900:AA1900"/>
    <mergeCell ref="A1901:B1901"/>
    <mergeCell ref="C1901:E1901"/>
    <mergeCell ref="G1901:I1901"/>
    <mergeCell ref="K1901:L1901"/>
    <mergeCell ref="N1901:O1901"/>
    <mergeCell ref="P1901:Q1901"/>
    <mergeCell ref="T1901:V1901"/>
    <mergeCell ref="W1901:Y1901"/>
    <mergeCell ref="Z1901:AA1901"/>
    <mergeCell ref="A1900:F1900"/>
    <mergeCell ref="G1900:J1900"/>
    <mergeCell ref="K1900:O1900"/>
    <mergeCell ref="P1900:Q1900"/>
    <mergeCell ref="S1900:V1900"/>
    <mergeCell ref="W1898:Y1898"/>
    <mergeCell ref="Z1898:AA1898"/>
    <mergeCell ref="A1899:B1899"/>
    <mergeCell ref="C1899:E1899"/>
    <mergeCell ref="G1899:I1899"/>
    <mergeCell ref="K1899:L1899"/>
    <mergeCell ref="N1899:O1899"/>
    <mergeCell ref="P1899:Q1899"/>
    <mergeCell ref="T1899:V1899"/>
    <mergeCell ref="W1899:Y1899"/>
    <mergeCell ref="Z1899:AA1899"/>
    <mergeCell ref="A1898:F1898"/>
    <mergeCell ref="G1898:J1898"/>
    <mergeCell ref="K1898:O1898"/>
    <mergeCell ref="P1898:Q1898"/>
    <mergeCell ref="S1898:V1898"/>
    <mergeCell ref="W1896:Y1896"/>
    <mergeCell ref="Z1896:AA1896"/>
    <mergeCell ref="A1897:B1897"/>
    <mergeCell ref="C1897:E1897"/>
    <mergeCell ref="G1897:I1897"/>
    <mergeCell ref="K1897:L1897"/>
    <mergeCell ref="N1897:O1897"/>
    <mergeCell ref="P1897:Q1897"/>
    <mergeCell ref="T1897:V1897"/>
    <mergeCell ref="W1897:Y1897"/>
    <mergeCell ref="Z1897:AA1897"/>
    <mergeCell ref="A1896:F1896"/>
    <mergeCell ref="G1896:J1896"/>
    <mergeCell ref="K1896:O1896"/>
    <mergeCell ref="P1896:Q1896"/>
    <mergeCell ref="S1896:V1896"/>
    <mergeCell ref="W1894:Y1894"/>
    <mergeCell ref="Z1894:AA1894"/>
    <mergeCell ref="A1895:B1895"/>
    <mergeCell ref="C1895:E1895"/>
    <mergeCell ref="G1895:I1895"/>
    <mergeCell ref="K1895:L1895"/>
    <mergeCell ref="N1895:O1895"/>
    <mergeCell ref="P1895:Q1895"/>
    <mergeCell ref="T1895:V1895"/>
    <mergeCell ref="W1895:Y1895"/>
    <mergeCell ref="Z1895:AA1895"/>
    <mergeCell ref="A1894:F1894"/>
    <mergeCell ref="G1894:J1894"/>
    <mergeCell ref="K1894:O1894"/>
    <mergeCell ref="P1894:Q1894"/>
    <mergeCell ref="S1894:V1894"/>
    <mergeCell ref="W1892:Y1892"/>
    <mergeCell ref="Z1892:AA1892"/>
    <mergeCell ref="A1893:B1893"/>
    <mergeCell ref="C1893:E1893"/>
    <mergeCell ref="G1893:I1893"/>
    <mergeCell ref="K1893:L1893"/>
    <mergeCell ref="N1893:O1893"/>
    <mergeCell ref="P1893:Q1893"/>
    <mergeCell ref="T1893:V1893"/>
    <mergeCell ref="W1893:Y1893"/>
    <mergeCell ref="Z1893:AA1893"/>
    <mergeCell ref="A1892:F1892"/>
    <mergeCell ref="G1892:J1892"/>
    <mergeCell ref="K1892:O1892"/>
    <mergeCell ref="P1892:Q1892"/>
    <mergeCell ref="S1892:V1892"/>
    <mergeCell ref="W1890:Y1890"/>
    <mergeCell ref="Z1890:AA1890"/>
    <mergeCell ref="A1891:B1891"/>
    <mergeCell ref="C1891:E1891"/>
    <mergeCell ref="G1891:I1891"/>
    <mergeCell ref="K1891:L1891"/>
    <mergeCell ref="N1891:O1891"/>
    <mergeCell ref="P1891:Q1891"/>
    <mergeCell ref="T1891:V1891"/>
    <mergeCell ref="W1891:Y1891"/>
    <mergeCell ref="Z1891:AA1891"/>
    <mergeCell ref="A1890:F1890"/>
    <mergeCell ref="G1890:J1890"/>
    <mergeCell ref="K1890:O1890"/>
    <mergeCell ref="P1890:Q1890"/>
    <mergeCell ref="S1890:V1890"/>
    <mergeCell ref="W1888:Y1888"/>
    <mergeCell ref="Z1888:AA1888"/>
    <mergeCell ref="A1889:B1889"/>
    <mergeCell ref="C1889:E1889"/>
    <mergeCell ref="G1889:I1889"/>
    <mergeCell ref="K1889:L1889"/>
    <mergeCell ref="N1889:O1889"/>
    <mergeCell ref="P1889:Q1889"/>
    <mergeCell ref="T1889:V1889"/>
    <mergeCell ref="W1889:Y1889"/>
    <mergeCell ref="Z1889:AA1889"/>
    <mergeCell ref="A1888:F1888"/>
    <mergeCell ref="G1888:J1888"/>
    <mergeCell ref="K1888:O1888"/>
    <mergeCell ref="P1888:Q1888"/>
    <mergeCell ref="S1888:V1888"/>
    <mergeCell ref="W1886:Y1886"/>
    <mergeCell ref="Z1886:AA1886"/>
    <mergeCell ref="A1887:B1887"/>
    <mergeCell ref="C1887:E1887"/>
    <mergeCell ref="G1887:I1887"/>
    <mergeCell ref="K1887:L1887"/>
    <mergeCell ref="N1887:O1887"/>
    <mergeCell ref="P1887:Q1887"/>
    <mergeCell ref="T1887:V1887"/>
    <mergeCell ref="W1887:Y1887"/>
    <mergeCell ref="Z1887:AA1887"/>
    <mergeCell ref="A1886:F1886"/>
    <mergeCell ref="G1886:J1886"/>
    <mergeCell ref="K1886:O1886"/>
    <mergeCell ref="P1886:Q1886"/>
    <mergeCell ref="S1886:V1886"/>
    <mergeCell ref="W1884:Y1884"/>
    <mergeCell ref="Z1884:AA1884"/>
    <mergeCell ref="A1885:B1885"/>
    <mergeCell ref="C1885:E1885"/>
    <mergeCell ref="G1885:I1885"/>
    <mergeCell ref="K1885:L1885"/>
    <mergeCell ref="N1885:O1885"/>
    <mergeCell ref="P1885:Q1885"/>
    <mergeCell ref="T1885:V1885"/>
    <mergeCell ref="W1885:Y1885"/>
    <mergeCell ref="Z1885:AA1885"/>
    <mergeCell ref="A1884:F1884"/>
    <mergeCell ref="G1884:J1884"/>
    <mergeCell ref="K1884:O1884"/>
    <mergeCell ref="P1884:Q1884"/>
    <mergeCell ref="S1884:V1884"/>
    <mergeCell ref="W1882:Y1882"/>
    <mergeCell ref="Z1882:AA1882"/>
    <mergeCell ref="A1883:B1883"/>
    <mergeCell ref="C1883:E1883"/>
    <mergeCell ref="G1883:I1883"/>
    <mergeCell ref="K1883:L1883"/>
    <mergeCell ref="N1883:O1883"/>
    <mergeCell ref="P1883:Q1883"/>
    <mergeCell ref="T1883:V1883"/>
    <mergeCell ref="W1883:Y1883"/>
    <mergeCell ref="Z1883:AA1883"/>
    <mergeCell ref="A1882:F1882"/>
    <mergeCell ref="G1882:J1882"/>
    <mergeCell ref="K1882:O1882"/>
    <mergeCell ref="P1882:Q1882"/>
    <mergeCell ref="S1882:V1882"/>
    <mergeCell ref="W1880:Y1880"/>
    <mergeCell ref="Z1880:AA1880"/>
    <mergeCell ref="A1881:B1881"/>
    <mergeCell ref="C1881:E1881"/>
    <mergeCell ref="G1881:I1881"/>
    <mergeCell ref="K1881:L1881"/>
    <mergeCell ref="N1881:O1881"/>
    <mergeCell ref="P1881:Q1881"/>
    <mergeCell ref="T1881:V1881"/>
    <mergeCell ref="W1881:Y1881"/>
    <mergeCell ref="Z1881:AA1881"/>
    <mergeCell ref="A1880:F1880"/>
    <mergeCell ref="G1880:J1880"/>
    <mergeCell ref="K1880:O1880"/>
    <mergeCell ref="P1880:Q1880"/>
    <mergeCell ref="S1880:V1880"/>
    <mergeCell ref="W1878:Y1878"/>
    <mergeCell ref="Z1878:AA1878"/>
    <mergeCell ref="A1879:B1879"/>
    <mergeCell ref="C1879:E1879"/>
    <mergeCell ref="G1879:I1879"/>
    <mergeCell ref="K1879:L1879"/>
    <mergeCell ref="N1879:O1879"/>
    <mergeCell ref="P1879:Q1879"/>
    <mergeCell ref="T1879:V1879"/>
    <mergeCell ref="W1879:Y1879"/>
    <mergeCell ref="Z1879:AA1879"/>
    <mergeCell ref="A1878:F1878"/>
    <mergeCell ref="G1878:J1878"/>
    <mergeCell ref="K1878:O1878"/>
    <mergeCell ref="P1878:Q1878"/>
    <mergeCell ref="S1878:V1878"/>
    <mergeCell ref="W1876:Y1876"/>
    <mergeCell ref="Z1876:AA1876"/>
    <mergeCell ref="A1877:B1877"/>
    <mergeCell ref="C1877:E1877"/>
    <mergeCell ref="G1877:I1877"/>
    <mergeCell ref="K1877:L1877"/>
    <mergeCell ref="N1877:O1877"/>
    <mergeCell ref="P1877:Q1877"/>
    <mergeCell ref="T1877:V1877"/>
    <mergeCell ref="W1877:Y1877"/>
    <mergeCell ref="Z1877:AA1877"/>
    <mergeCell ref="A1876:F1876"/>
    <mergeCell ref="G1876:J1876"/>
    <mergeCell ref="K1876:O1876"/>
    <mergeCell ref="P1876:Q1876"/>
    <mergeCell ref="S1876:V1876"/>
    <mergeCell ref="W1874:Y1874"/>
    <mergeCell ref="Z1874:AA1874"/>
    <mergeCell ref="A1875:B1875"/>
    <mergeCell ref="C1875:E1875"/>
    <mergeCell ref="G1875:I1875"/>
    <mergeCell ref="K1875:L1875"/>
    <mergeCell ref="N1875:O1875"/>
    <mergeCell ref="P1875:Q1875"/>
    <mergeCell ref="T1875:V1875"/>
    <mergeCell ref="W1875:Y1875"/>
    <mergeCell ref="Z1875:AA1875"/>
    <mergeCell ref="A1874:F1874"/>
    <mergeCell ref="G1874:J1874"/>
    <mergeCell ref="K1874:O1874"/>
    <mergeCell ref="P1874:Q1874"/>
    <mergeCell ref="S1874:V1874"/>
    <mergeCell ref="W1872:Y1872"/>
    <mergeCell ref="Z1872:AA1872"/>
    <mergeCell ref="A1873:B1873"/>
    <mergeCell ref="C1873:E1873"/>
    <mergeCell ref="G1873:I1873"/>
    <mergeCell ref="K1873:L1873"/>
    <mergeCell ref="N1873:O1873"/>
    <mergeCell ref="P1873:Q1873"/>
    <mergeCell ref="T1873:V1873"/>
    <mergeCell ref="W1873:Y1873"/>
    <mergeCell ref="Z1873:AA1873"/>
    <mergeCell ref="A1872:F1872"/>
    <mergeCell ref="G1872:J1872"/>
    <mergeCell ref="K1872:O1872"/>
    <mergeCell ref="P1872:Q1872"/>
    <mergeCell ref="S1872:V1872"/>
    <mergeCell ref="W1870:Y1870"/>
    <mergeCell ref="Z1870:AA1870"/>
    <mergeCell ref="A1871:B1871"/>
    <mergeCell ref="C1871:E1871"/>
    <mergeCell ref="G1871:I1871"/>
    <mergeCell ref="K1871:L1871"/>
    <mergeCell ref="N1871:O1871"/>
    <mergeCell ref="P1871:Q1871"/>
    <mergeCell ref="T1871:V1871"/>
    <mergeCell ref="W1871:Y1871"/>
    <mergeCell ref="Z1871:AA1871"/>
    <mergeCell ref="A1870:F1870"/>
    <mergeCell ref="G1870:J1870"/>
    <mergeCell ref="K1870:O1870"/>
    <mergeCell ref="P1870:Q1870"/>
    <mergeCell ref="S1870:V1870"/>
    <mergeCell ref="W1868:Y1868"/>
    <mergeCell ref="Z1868:AA1868"/>
    <mergeCell ref="A1869:B1869"/>
    <mergeCell ref="C1869:E1869"/>
    <mergeCell ref="G1869:I1869"/>
    <mergeCell ref="K1869:L1869"/>
    <mergeCell ref="N1869:O1869"/>
    <mergeCell ref="P1869:Q1869"/>
    <mergeCell ref="T1869:V1869"/>
    <mergeCell ref="W1869:Y1869"/>
    <mergeCell ref="Z1869:AA1869"/>
    <mergeCell ref="A1868:F1868"/>
    <mergeCell ref="G1868:J1868"/>
    <mergeCell ref="K1868:O1868"/>
    <mergeCell ref="P1868:Q1868"/>
    <mergeCell ref="S1868:V1868"/>
    <mergeCell ref="W1866:Y1866"/>
    <mergeCell ref="Z1866:AA1866"/>
    <mergeCell ref="A1867:B1867"/>
    <mergeCell ref="C1867:E1867"/>
    <mergeCell ref="G1867:I1867"/>
    <mergeCell ref="K1867:L1867"/>
    <mergeCell ref="N1867:O1867"/>
    <mergeCell ref="P1867:Q1867"/>
    <mergeCell ref="T1867:V1867"/>
    <mergeCell ref="W1867:Y1867"/>
    <mergeCell ref="Z1867:AA1867"/>
    <mergeCell ref="A1866:F1866"/>
    <mergeCell ref="G1866:J1866"/>
    <mergeCell ref="K1866:O1866"/>
    <mergeCell ref="P1866:Q1866"/>
    <mergeCell ref="S1866:V1866"/>
    <mergeCell ref="W1864:Y1864"/>
    <mergeCell ref="Z1864:AA1864"/>
    <mergeCell ref="A1865:B1865"/>
    <mergeCell ref="C1865:E1865"/>
    <mergeCell ref="G1865:I1865"/>
    <mergeCell ref="K1865:L1865"/>
    <mergeCell ref="N1865:O1865"/>
    <mergeCell ref="P1865:Q1865"/>
    <mergeCell ref="T1865:V1865"/>
    <mergeCell ref="W1865:Y1865"/>
    <mergeCell ref="Z1865:AA1865"/>
    <mergeCell ref="A1864:F1864"/>
    <mergeCell ref="G1864:J1864"/>
    <mergeCell ref="K1864:O1864"/>
    <mergeCell ref="P1864:Q1864"/>
    <mergeCell ref="S1864:V1864"/>
    <mergeCell ref="W1862:Y1862"/>
    <mergeCell ref="Z1862:AA1862"/>
    <mergeCell ref="A1863:B1863"/>
    <mergeCell ref="C1863:E1863"/>
    <mergeCell ref="G1863:I1863"/>
    <mergeCell ref="K1863:L1863"/>
    <mergeCell ref="N1863:O1863"/>
    <mergeCell ref="P1863:Q1863"/>
    <mergeCell ref="T1863:V1863"/>
    <mergeCell ref="W1863:Y1863"/>
    <mergeCell ref="Z1863:AA1863"/>
    <mergeCell ref="A1862:F1862"/>
    <mergeCell ref="G1862:J1862"/>
    <mergeCell ref="K1862:O1862"/>
    <mergeCell ref="P1862:Q1862"/>
    <mergeCell ref="S1862:V1862"/>
    <mergeCell ref="W1860:Y1860"/>
    <mergeCell ref="Z1860:AA1860"/>
    <mergeCell ref="A1861:B1861"/>
    <mergeCell ref="C1861:E1861"/>
    <mergeCell ref="G1861:I1861"/>
    <mergeCell ref="K1861:L1861"/>
    <mergeCell ref="N1861:O1861"/>
    <mergeCell ref="P1861:Q1861"/>
    <mergeCell ref="T1861:V1861"/>
    <mergeCell ref="W1861:Y1861"/>
    <mergeCell ref="Z1861:AA1861"/>
    <mergeCell ref="A1860:F1860"/>
    <mergeCell ref="G1860:J1860"/>
    <mergeCell ref="K1860:O1860"/>
    <mergeCell ref="P1860:Q1860"/>
    <mergeCell ref="S1860:V1860"/>
    <mergeCell ref="W1858:Y1858"/>
    <mergeCell ref="Z1858:AA1858"/>
    <mergeCell ref="A1859:B1859"/>
    <mergeCell ref="C1859:E1859"/>
    <mergeCell ref="G1859:I1859"/>
    <mergeCell ref="K1859:L1859"/>
    <mergeCell ref="N1859:O1859"/>
    <mergeCell ref="P1859:Q1859"/>
    <mergeCell ref="T1859:V1859"/>
    <mergeCell ref="W1859:Y1859"/>
    <mergeCell ref="Z1859:AA1859"/>
    <mergeCell ref="A1858:F1858"/>
    <mergeCell ref="G1858:J1858"/>
    <mergeCell ref="K1858:O1858"/>
    <mergeCell ref="P1858:Q1858"/>
    <mergeCell ref="S1858:V1858"/>
    <mergeCell ref="W1856:Y1856"/>
    <mergeCell ref="Z1856:AA1856"/>
    <mergeCell ref="A1857:B1857"/>
    <mergeCell ref="C1857:E1857"/>
    <mergeCell ref="G1857:I1857"/>
    <mergeCell ref="K1857:L1857"/>
    <mergeCell ref="N1857:O1857"/>
    <mergeCell ref="P1857:Q1857"/>
    <mergeCell ref="T1857:V1857"/>
    <mergeCell ref="W1857:Y1857"/>
    <mergeCell ref="Z1857:AA1857"/>
    <mergeCell ref="A1856:F1856"/>
    <mergeCell ref="G1856:J1856"/>
    <mergeCell ref="K1856:O1856"/>
    <mergeCell ref="P1856:Q1856"/>
    <mergeCell ref="S1856:V1856"/>
    <mergeCell ref="W1854:Y1854"/>
    <mergeCell ref="Z1854:AA1854"/>
    <mergeCell ref="A1855:B1855"/>
    <mergeCell ref="C1855:E1855"/>
    <mergeCell ref="G1855:I1855"/>
    <mergeCell ref="K1855:L1855"/>
    <mergeCell ref="N1855:O1855"/>
    <mergeCell ref="P1855:Q1855"/>
    <mergeCell ref="T1855:V1855"/>
    <mergeCell ref="W1855:Y1855"/>
    <mergeCell ref="Z1855:AA1855"/>
    <mergeCell ref="A1854:F1854"/>
    <mergeCell ref="G1854:J1854"/>
    <mergeCell ref="K1854:O1854"/>
    <mergeCell ref="P1854:Q1854"/>
    <mergeCell ref="S1854:V1854"/>
    <mergeCell ref="W1852:Y1852"/>
    <mergeCell ref="Z1852:AA1852"/>
    <mergeCell ref="A1853:B1853"/>
    <mergeCell ref="C1853:E1853"/>
    <mergeCell ref="G1853:I1853"/>
    <mergeCell ref="K1853:L1853"/>
    <mergeCell ref="N1853:O1853"/>
    <mergeCell ref="P1853:Q1853"/>
    <mergeCell ref="T1853:V1853"/>
    <mergeCell ref="W1853:Y1853"/>
    <mergeCell ref="Z1853:AA1853"/>
    <mergeCell ref="A1852:F1852"/>
    <mergeCell ref="G1852:J1852"/>
    <mergeCell ref="K1852:O1852"/>
    <mergeCell ref="P1852:Q1852"/>
    <mergeCell ref="S1852:V1852"/>
    <mergeCell ref="W1850:Y1850"/>
    <mergeCell ref="Z1850:AA1850"/>
    <mergeCell ref="A1851:B1851"/>
    <mergeCell ref="C1851:E1851"/>
    <mergeCell ref="G1851:I1851"/>
    <mergeCell ref="K1851:L1851"/>
    <mergeCell ref="N1851:O1851"/>
    <mergeCell ref="P1851:Q1851"/>
    <mergeCell ref="T1851:V1851"/>
    <mergeCell ref="W1851:Y1851"/>
    <mergeCell ref="Z1851:AA1851"/>
    <mergeCell ref="A1850:F1850"/>
    <mergeCell ref="G1850:J1850"/>
    <mergeCell ref="K1850:O1850"/>
    <mergeCell ref="P1850:Q1850"/>
    <mergeCell ref="S1850:V1850"/>
    <mergeCell ref="W1848:Y1848"/>
    <mergeCell ref="Z1848:AA1848"/>
    <mergeCell ref="A1849:B1849"/>
    <mergeCell ref="C1849:E1849"/>
    <mergeCell ref="G1849:I1849"/>
    <mergeCell ref="K1849:L1849"/>
    <mergeCell ref="N1849:O1849"/>
    <mergeCell ref="P1849:Q1849"/>
    <mergeCell ref="T1849:V1849"/>
    <mergeCell ref="W1849:Y1849"/>
    <mergeCell ref="Z1849:AA1849"/>
    <mergeCell ref="A1848:F1848"/>
    <mergeCell ref="G1848:J1848"/>
    <mergeCell ref="K1848:O1848"/>
    <mergeCell ref="P1848:Q1848"/>
    <mergeCell ref="S1848:V1848"/>
    <mergeCell ref="W1846:Y1846"/>
    <mergeCell ref="Z1846:AA1846"/>
    <mergeCell ref="A1847:B1847"/>
    <mergeCell ref="C1847:E1847"/>
    <mergeCell ref="G1847:I1847"/>
    <mergeCell ref="K1847:L1847"/>
    <mergeCell ref="N1847:O1847"/>
    <mergeCell ref="P1847:Q1847"/>
    <mergeCell ref="T1847:V1847"/>
    <mergeCell ref="W1847:Y1847"/>
    <mergeCell ref="Z1847:AA1847"/>
    <mergeCell ref="A1846:F1846"/>
    <mergeCell ref="G1846:J1846"/>
    <mergeCell ref="K1846:O1846"/>
    <mergeCell ref="P1846:Q1846"/>
    <mergeCell ref="S1846:V1846"/>
    <mergeCell ref="W1844:Y1844"/>
    <mergeCell ref="Z1844:AA1844"/>
    <mergeCell ref="A1845:B1845"/>
    <mergeCell ref="C1845:E1845"/>
    <mergeCell ref="G1845:I1845"/>
    <mergeCell ref="K1845:L1845"/>
    <mergeCell ref="N1845:O1845"/>
    <mergeCell ref="P1845:Q1845"/>
    <mergeCell ref="T1845:V1845"/>
    <mergeCell ref="W1845:Y1845"/>
    <mergeCell ref="Z1845:AA1845"/>
    <mergeCell ref="A1844:F1844"/>
    <mergeCell ref="G1844:J1844"/>
    <mergeCell ref="K1844:O1844"/>
    <mergeCell ref="P1844:Q1844"/>
    <mergeCell ref="S1844:V1844"/>
    <mergeCell ref="W1842:Y1842"/>
    <mergeCell ref="Z1842:AA1842"/>
    <mergeCell ref="A1843:B1843"/>
    <mergeCell ref="C1843:E1843"/>
    <mergeCell ref="G1843:I1843"/>
    <mergeCell ref="K1843:L1843"/>
    <mergeCell ref="N1843:O1843"/>
    <mergeCell ref="P1843:Q1843"/>
    <mergeCell ref="T1843:V1843"/>
    <mergeCell ref="W1843:Y1843"/>
    <mergeCell ref="Z1843:AA1843"/>
    <mergeCell ref="A1842:F1842"/>
    <mergeCell ref="G1842:J1842"/>
    <mergeCell ref="K1842:O1842"/>
    <mergeCell ref="P1842:Q1842"/>
    <mergeCell ref="S1842:V1842"/>
    <mergeCell ref="W1840:Y1840"/>
    <mergeCell ref="Z1840:AA1840"/>
    <mergeCell ref="A1841:B1841"/>
    <mergeCell ref="C1841:E1841"/>
    <mergeCell ref="G1841:I1841"/>
    <mergeCell ref="K1841:L1841"/>
    <mergeCell ref="N1841:O1841"/>
    <mergeCell ref="P1841:Q1841"/>
    <mergeCell ref="T1841:V1841"/>
    <mergeCell ref="W1841:Y1841"/>
    <mergeCell ref="Z1841:AA1841"/>
    <mergeCell ref="A1840:F1840"/>
    <mergeCell ref="G1840:J1840"/>
    <mergeCell ref="K1840:O1840"/>
    <mergeCell ref="P1840:Q1840"/>
    <mergeCell ref="S1840:V1840"/>
    <mergeCell ref="W1838:Y1838"/>
    <mergeCell ref="Z1838:AA1838"/>
    <mergeCell ref="A1839:B1839"/>
    <mergeCell ref="C1839:E1839"/>
    <mergeCell ref="G1839:I1839"/>
    <mergeCell ref="K1839:L1839"/>
    <mergeCell ref="N1839:O1839"/>
    <mergeCell ref="P1839:Q1839"/>
    <mergeCell ref="T1839:V1839"/>
    <mergeCell ref="W1839:Y1839"/>
    <mergeCell ref="Z1839:AA1839"/>
    <mergeCell ref="A1838:F1838"/>
    <mergeCell ref="G1838:J1838"/>
    <mergeCell ref="K1838:O1838"/>
    <mergeCell ref="P1838:Q1838"/>
    <mergeCell ref="S1838:V1838"/>
    <mergeCell ref="W1836:Y1836"/>
    <mergeCell ref="Z1836:AA1836"/>
    <mergeCell ref="A1837:B1837"/>
    <mergeCell ref="C1837:E1837"/>
    <mergeCell ref="G1837:I1837"/>
    <mergeCell ref="K1837:L1837"/>
    <mergeCell ref="N1837:O1837"/>
    <mergeCell ref="P1837:Q1837"/>
    <mergeCell ref="T1837:V1837"/>
    <mergeCell ref="W1837:Y1837"/>
    <mergeCell ref="Z1837:AA1837"/>
    <mergeCell ref="A1836:F1836"/>
    <mergeCell ref="G1836:J1836"/>
    <mergeCell ref="K1836:O1836"/>
    <mergeCell ref="P1836:Q1836"/>
    <mergeCell ref="S1836:V1836"/>
    <mergeCell ref="W1834:Y1834"/>
    <mergeCell ref="Z1834:AA1834"/>
    <mergeCell ref="A1835:B1835"/>
    <mergeCell ref="C1835:E1835"/>
    <mergeCell ref="G1835:I1835"/>
    <mergeCell ref="K1835:L1835"/>
    <mergeCell ref="N1835:O1835"/>
    <mergeCell ref="P1835:Q1835"/>
    <mergeCell ref="T1835:V1835"/>
    <mergeCell ref="W1835:Y1835"/>
    <mergeCell ref="Z1835:AA1835"/>
    <mergeCell ref="A1834:F1834"/>
    <mergeCell ref="G1834:J1834"/>
    <mergeCell ref="K1834:O1834"/>
    <mergeCell ref="P1834:Q1834"/>
    <mergeCell ref="S1834:V1834"/>
    <mergeCell ref="W1832:Y1832"/>
    <mergeCell ref="Z1832:AA1832"/>
    <mergeCell ref="A1833:B1833"/>
    <mergeCell ref="C1833:E1833"/>
    <mergeCell ref="G1833:I1833"/>
    <mergeCell ref="K1833:L1833"/>
    <mergeCell ref="N1833:O1833"/>
    <mergeCell ref="P1833:Q1833"/>
    <mergeCell ref="T1833:V1833"/>
    <mergeCell ref="W1833:Y1833"/>
    <mergeCell ref="Z1833:AA1833"/>
    <mergeCell ref="A1832:F1832"/>
    <mergeCell ref="G1832:J1832"/>
    <mergeCell ref="K1832:O1832"/>
    <mergeCell ref="P1832:Q1832"/>
    <mergeCell ref="S1832:V1832"/>
    <mergeCell ref="W1830:Y1830"/>
    <mergeCell ref="Z1830:AA1830"/>
    <mergeCell ref="A1831:B1831"/>
    <mergeCell ref="C1831:E1831"/>
    <mergeCell ref="G1831:I1831"/>
    <mergeCell ref="K1831:L1831"/>
    <mergeCell ref="N1831:O1831"/>
    <mergeCell ref="P1831:Q1831"/>
    <mergeCell ref="T1831:V1831"/>
    <mergeCell ref="W1831:Y1831"/>
    <mergeCell ref="Z1831:AA1831"/>
    <mergeCell ref="A1830:F1830"/>
    <mergeCell ref="G1830:J1830"/>
    <mergeCell ref="K1830:O1830"/>
    <mergeCell ref="P1830:Q1830"/>
    <mergeCell ref="S1830:V1830"/>
    <mergeCell ref="W1828:Y1828"/>
    <mergeCell ref="Z1828:AA1828"/>
    <mergeCell ref="A1829:B1829"/>
    <mergeCell ref="C1829:E1829"/>
    <mergeCell ref="G1829:I1829"/>
    <mergeCell ref="K1829:L1829"/>
    <mergeCell ref="N1829:O1829"/>
    <mergeCell ref="P1829:Q1829"/>
    <mergeCell ref="T1829:V1829"/>
    <mergeCell ref="W1829:Y1829"/>
    <mergeCell ref="Z1829:AA1829"/>
    <mergeCell ref="A1828:F1828"/>
    <mergeCell ref="G1828:J1828"/>
    <mergeCell ref="K1828:O1828"/>
    <mergeCell ref="P1828:Q1828"/>
    <mergeCell ref="S1828:V1828"/>
    <mergeCell ref="W1826:Y1826"/>
    <mergeCell ref="Z1826:AA1826"/>
    <mergeCell ref="A1827:B1827"/>
    <mergeCell ref="C1827:E1827"/>
    <mergeCell ref="G1827:I1827"/>
    <mergeCell ref="K1827:L1827"/>
    <mergeCell ref="N1827:O1827"/>
    <mergeCell ref="P1827:Q1827"/>
    <mergeCell ref="T1827:V1827"/>
    <mergeCell ref="W1827:Y1827"/>
    <mergeCell ref="Z1827:AA1827"/>
    <mergeCell ref="A1826:F1826"/>
    <mergeCell ref="G1826:J1826"/>
    <mergeCell ref="K1826:O1826"/>
    <mergeCell ref="P1826:Q1826"/>
    <mergeCell ref="S1826:V1826"/>
    <mergeCell ref="W1824:Y1824"/>
    <mergeCell ref="Z1824:AA1824"/>
    <mergeCell ref="A1825:B1825"/>
    <mergeCell ref="C1825:E1825"/>
    <mergeCell ref="G1825:I1825"/>
    <mergeCell ref="K1825:L1825"/>
    <mergeCell ref="N1825:O1825"/>
    <mergeCell ref="P1825:Q1825"/>
    <mergeCell ref="T1825:V1825"/>
    <mergeCell ref="W1825:Y1825"/>
    <mergeCell ref="Z1825:AA1825"/>
    <mergeCell ref="A1824:F1824"/>
    <mergeCell ref="G1824:J1824"/>
    <mergeCell ref="K1824:O1824"/>
    <mergeCell ref="P1824:Q1824"/>
    <mergeCell ref="S1824:V1824"/>
    <mergeCell ref="W1822:Y1822"/>
    <mergeCell ref="Z1822:AA1822"/>
    <mergeCell ref="A1823:B1823"/>
    <mergeCell ref="C1823:E1823"/>
    <mergeCell ref="G1823:I1823"/>
    <mergeCell ref="K1823:L1823"/>
    <mergeCell ref="N1823:O1823"/>
    <mergeCell ref="P1823:Q1823"/>
    <mergeCell ref="T1823:V1823"/>
    <mergeCell ref="W1823:Y1823"/>
    <mergeCell ref="Z1823:AA1823"/>
    <mergeCell ref="A1822:F1822"/>
    <mergeCell ref="G1822:J1822"/>
    <mergeCell ref="K1822:O1822"/>
    <mergeCell ref="P1822:Q1822"/>
    <mergeCell ref="S1822:V1822"/>
    <mergeCell ref="W1820:Y1820"/>
    <mergeCell ref="Z1820:AA1820"/>
    <mergeCell ref="A1821:B1821"/>
    <mergeCell ref="C1821:E1821"/>
    <mergeCell ref="G1821:I1821"/>
    <mergeCell ref="K1821:L1821"/>
    <mergeCell ref="N1821:O1821"/>
    <mergeCell ref="P1821:Q1821"/>
    <mergeCell ref="T1821:V1821"/>
    <mergeCell ref="W1821:Y1821"/>
    <mergeCell ref="Z1821:AA1821"/>
    <mergeCell ref="A1820:F1820"/>
    <mergeCell ref="G1820:J1820"/>
    <mergeCell ref="K1820:O1820"/>
    <mergeCell ref="P1820:Q1820"/>
    <mergeCell ref="S1820:V1820"/>
    <mergeCell ref="W1818:Y1818"/>
    <mergeCell ref="Z1818:AA1818"/>
    <mergeCell ref="A1819:B1819"/>
    <mergeCell ref="C1819:E1819"/>
    <mergeCell ref="G1819:I1819"/>
    <mergeCell ref="K1819:L1819"/>
    <mergeCell ref="N1819:O1819"/>
    <mergeCell ref="P1819:Q1819"/>
    <mergeCell ref="T1819:V1819"/>
    <mergeCell ref="W1819:Y1819"/>
    <mergeCell ref="Z1819:AA1819"/>
    <mergeCell ref="A1818:F1818"/>
    <mergeCell ref="G1818:J1818"/>
    <mergeCell ref="K1818:O1818"/>
    <mergeCell ref="P1818:Q1818"/>
    <mergeCell ref="S1818:V1818"/>
    <mergeCell ref="W1816:Y1816"/>
    <mergeCell ref="Z1816:AA1816"/>
    <mergeCell ref="A1817:B1817"/>
    <mergeCell ref="C1817:E1817"/>
    <mergeCell ref="G1817:I1817"/>
    <mergeCell ref="K1817:L1817"/>
    <mergeCell ref="N1817:O1817"/>
    <mergeCell ref="P1817:Q1817"/>
    <mergeCell ref="T1817:V1817"/>
    <mergeCell ref="W1817:Y1817"/>
    <mergeCell ref="Z1817:AA1817"/>
    <mergeCell ref="A1816:F1816"/>
    <mergeCell ref="G1816:J1816"/>
    <mergeCell ref="K1816:O1816"/>
    <mergeCell ref="P1816:Q1816"/>
    <mergeCell ref="S1816:V1816"/>
    <mergeCell ref="W1814:Y1814"/>
    <mergeCell ref="Z1814:AA1814"/>
    <mergeCell ref="A1815:B1815"/>
    <mergeCell ref="C1815:E1815"/>
    <mergeCell ref="G1815:I1815"/>
    <mergeCell ref="K1815:L1815"/>
    <mergeCell ref="N1815:O1815"/>
    <mergeCell ref="P1815:Q1815"/>
    <mergeCell ref="T1815:V1815"/>
    <mergeCell ref="W1815:Y1815"/>
    <mergeCell ref="Z1815:AA1815"/>
    <mergeCell ref="A1814:F1814"/>
    <mergeCell ref="G1814:J1814"/>
    <mergeCell ref="K1814:O1814"/>
    <mergeCell ref="P1814:Q1814"/>
    <mergeCell ref="S1814:V1814"/>
    <mergeCell ref="W1812:Y1812"/>
    <mergeCell ref="Z1812:AA1812"/>
    <mergeCell ref="A1813:B1813"/>
    <mergeCell ref="C1813:E1813"/>
    <mergeCell ref="G1813:I1813"/>
    <mergeCell ref="K1813:L1813"/>
    <mergeCell ref="N1813:O1813"/>
    <mergeCell ref="P1813:Q1813"/>
    <mergeCell ref="T1813:V1813"/>
    <mergeCell ref="W1813:Y1813"/>
    <mergeCell ref="Z1813:AA1813"/>
    <mergeCell ref="A1812:F1812"/>
    <mergeCell ref="G1812:J1812"/>
    <mergeCell ref="K1812:O1812"/>
    <mergeCell ref="P1812:Q1812"/>
    <mergeCell ref="S1812:V1812"/>
    <mergeCell ref="W1810:Y1810"/>
    <mergeCell ref="Z1810:AA1810"/>
    <mergeCell ref="A1811:B1811"/>
    <mergeCell ref="C1811:E1811"/>
    <mergeCell ref="G1811:I1811"/>
    <mergeCell ref="K1811:L1811"/>
    <mergeCell ref="N1811:O1811"/>
    <mergeCell ref="P1811:Q1811"/>
    <mergeCell ref="T1811:V1811"/>
    <mergeCell ref="W1811:Y1811"/>
    <mergeCell ref="Z1811:AA1811"/>
    <mergeCell ref="A1810:F1810"/>
    <mergeCell ref="G1810:J1810"/>
    <mergeCell ref="K1810:O1810"/>
    <mergeCell ref="P1810:Q1810"/>
    <mergeCell ref="S1810:V1810"/>
    <mergeCell ref="W1808:Y1808"/>
    <mergeCell ref="Z1808:AA1808"/>
    <mergeCell ref="A1809:B1809"/>
    <mergeCell ref="C1809:E1809"/>
    <mergeCell ref="G1809:I1809"/>
    <mergeCell ref="K1809:L1809"/>
    <mergeCell ref="N1809:O1809"/>
    <mergeCell ref="P1809:Q1809"/>
    <mergeCell ref="T1809:V1809"/>
    <mergeCell ref="W1809:Y1809"/>
    <mergeCell ref="Z1809:AA1809"/>
    <mergeCell ref="A1808:F1808"/>
    <mergeCell ref="G1808:J1808"/>
    <mergeCell ref="K1808:O1808"/>
    <mergeCell ref="P1808:Q1808"/>
    <mergeCell ref="S1808:V1808"/>
    <mergeCell ref="W1806:Y1806"/>
    <mergeCell ref="Z1806:AA1806"/>
    <mergeCell ref="A1807:B1807"/>
    <mergeCell ref="C1807:E1807"/>
    <mergeCell ref="G1807:I1807"/>
    <mergeCell ref="K1807:L1807"/>
    <mergeCell ref="N1807:O1807"/>
    <mergeCell ref="P1807:Q1807"/>
    <mergeCell ref="T1807:V1807"/>
    <mergeCell ref="W1807:Y1807"/>
    <mergeCell ref="Z1807:AA1807"/>
    <mergeCell ref="A1806:F1806"/>
    <mergeCell ref="G1806:J1806"/>
    <mergeCell ref="K1806:O1806"/>
    <mergeCell ref="P1806:Q1806"/>
    <mergeCell ref="S1806:V1806"/>
    <mergeCell ref="W1804:Y1804"/>
    <mergeCell ref="Z1804:AA1804"/>
    <mergeCell ref="A1805:B1805"/>
    <mergeCell ref="C1805:E1805"/>
    <mergeCell ref="G1805:I1805"/>
    <mergeCell ref="K1805:L1805"/>
    <mergeCell ref="N1805:O1805"/>
    <mergeCell ref="P1805:Q1805"/>
    <mergeCell ref="T1805:V1805"/>
    <mergeCell ref="W1805:Y1805"/>
    <mergeCell ref="Z1805:AA1805"/>
    <mergeCell ref="A1804:F1804"/>
    <mergeCell ref="G1804:J1804"/>
    <mergeCell ref="K1804:O1804"/>
    <mergeCell ref="P1804:Q1804"/>
    <mergeCell ref="S1804:V1804"/>
    <mergeCell ref="W1802:Y1802"/>
    <mergeCell ref="Z1802:AA1802"/>
    <mergeCell ref="A1803:B1803"/>
    <mergeCell ref="C1803:E1803"/>
    <mergeCell ref="G1803:I1803"/>
    <mergeCell ref="K1803:L1803"/>
    <mergeCell ref="N1803:O1803"/>
    <mergeCell ref="P1803:Q1803"/>
    <mergeCell ref="T1803:V1803"/>
    <mergeCell ref="W1803:Y1803"/>
    <mergeCell ref="Z1803:AA1803"/>
    <mergeCell ref="A1802:F1802"/>
    <mergeCell ref="G1802:J1802"/>
    <mergeCell ref="K1802:O1802"/>
    <mergeCell ref="P1802:Q1802"/>
    <mergeCell ref="S1802:V1802"/>
    <mergeCell ref="W1800:Y1800"/>
    <mergeCell ref="Z1800:AA1800"/>
    <mergeCell ref="A1801:B1801"/>
    <mergeCell ref="C1801:E1801"/>
    <mergeCell ref="G1801:I1801"/>
    <mergeCell ref="K1801:L1801"/>
    <mergeCell ref="N1801:O1801"/>
    <mergeCell ref="P1801:Q1801"/>
    <mergeCell ref="T1801:V1801"/>
    <mergeCell ref="W1801:Y1801"/>
    <mergeCell ref="Z1801:AA1801"/>
    <mergeCell ref="A1800:F1800"/>
    <mergeCell ref="G1800:J1800"/>
    <mergeCell ref="K1800:O1800"/>
    <mergeCell ref="P1800:Q1800"/>
    <mergeCell ref="S1800:V1800"/>
    <mergeCell ref="W1798:Y1798"/>
    <mergeCell ref="Z1798:AA1798"/>
    <mergeCell ref="A1799:B1799"/>
    <mergeCell ref="C1799:E1799"/>
    <mergeCell ref="G1799:I1799"/>
    <mergeCell ref="K1799:L1799"/>
    <mergeCell ref="N1799:O1799"/>
    <mergeCell ref="P1799:Q1799"/>
    <mergeCell ref="T1799:V1799"/>
    <mergeCell ref="W1799:Y1799"/>
    <mergeCell ref="Z1799:AA1799"/>
    <mergeCell ref="A1798:F1798"/>
    <mergeCell ref="G1798:J1798"/>
    <mergeCell ref="K1798:O1798"/>
    <mergeCell ref="P1798:Q1798"/>
    <mergeCell ref="S1798:V1798"/>
    <mergeCell ref="W1796:Y1796"/>
    <mergeCell ref="Z1796:AA1796"/>
    <mergeCell ref="A1797:B1797"/>
    <mergeCell ref="C1797:E1797"/>
    <mergeCell ref="G1797:I1797"/>
    <mergeCell ref="K1797:L1797"/>
    <mergeCell ref="N1797:O1797"/>
    <mergeCell ref="P1797:Q1797"/>
    <mergeCell ref="T1797:V1797"/>
    <mergeCell ref="W1797:Y1797"/>
    <mergeCell ref="Z1797:AA1797"/>
    <mergeCell ref="A1796:F1796"/>
    <mergeCell ref="G1796:J1796"/>
    <mergeCell ref="K1796:O1796"/>
    <mergeCell ref="P1796:Q1796"/>
    <mergeCell ref="S1796:V1796"/>
    <mergeCell ref="W1794:Y1794"/>
    <mergeCell ref="Z1794:AA1794"/>
    <mergeCell ref="A1795:B1795"/>
    <mergeCell ref="C1795:E1795"/>
    <mergeCell ref="G1795:I1795"/>
    <mergeCell ref="K1795:L1795"/>
    <mergeCell ref="N1795:O1795"/>
    <mergeCell ref="P1795:Q1795"/>
    <mergeCell ref="T1795:V1795"/>
    <mergeCell ref="W1795:Y1795"/>
    <mergeCell ref="Z1795:AA1795"/>
    <mergeCell ref="A1794:F1794"/>
    <mergeCell ref="G1794:J1794"/>
    <mergeCell ref="K1794:O1794"/>
    <mergeCell ref="P1794:Q1794"/>
    <mergeCell ref="S1794:V1794"/>
    <mergeCell ref="W1792:Y1792"/>
    <mergeCell ref="Z1792:AA1792"/>
    <mergeCell ref="A1793:B1793"/>
    <mergeCell ref="C1793:E1793"/>
    <mergeCell ref="G1793:I1793"/>
    <mergeCell ref="K1793:L1793"/>
    <mergeCell ref="N1793:O1793"/>
    <mergeCell ref="P1793:Q1793"/>
    <mergeCell ref="T1793:V1793"/>
    <mergeCell ref="W1793:Y1793"/>
    <mergeCell ref="Z1793:AA1793"/>
    <mergeCell ref="A1792:F1792"/>
    <mergeCell ref="G1792:J1792"/>
    <mergeCell ref="K1792:O1792"/>
    <mergeCell ref="P1792:Q1792"/>
    <mergeCell ref="S1792:V1792"/>
    <mergeCell ref="W1790:Y1790"/>
    <mergeCell ref="Z1790:AA1790"/>
    <mergeCell ref="A1791:B1791"/>
    <mergeCell ref="C1791:E1791"/>
    <mergeCell ref="G1791:I1791"/>
    <mergeCell ref="K1791:L1791"/>
    <mergeCell ref="N1791:O1791"/>
    <mergeCell ref="P1791:Q1791"/>
    <mergeCell ref="T1791:V1791"/>
    <mergeCell ref="W1791:Y1791"/>
    <mergeCell ref="Z1791:AA1791"/>
    <mergeCell ref="A1790:F1790"/>
    <mergeCell ref="G1790:J1790"/>
    <mergeCell ref="K1790:O1790"/>
    <mergeCell ref="P1790:Q1790"/>
    <mergeCell ref="S1790:V1790"/>
    <mergeCell ref="W1788:Y1788"/>
    <mergeCell ref="Z1788:AA1788"/>
    <mergeCell ref="A1789:B1789"/>
    <mergeCell ref="C1789:E1789"/>
    <mergeCell ref="G1789:I1789"/>
    <mergeCell ref="K1789:L1789"/>
    <mergeCell ref="N1789:O1789"/>
    <mergeCell ref="P1789:Q1789"/>
    <mergeCell ref="T1789:V1789"/>
    <mergeCell ref="W1789:Y1789"/>
    <mergeCell ref="Z1789:AA1789"/>
    <mergeCell ref="A1788:F1788"/>
    <mergeCell ref="G1788:J1788"/>
    <mergeCell ref="K1788:O1788"/>
    <mergeCell ref="P1788:Q1788"/>
    <mergeCell ref="S1788:V1788"/>
    <mergeCell ref="W1786:Y1786"/>
    <mergeCell ref="Z1786:AA1786"/>
    <mergeCell ref="A1787:B1787"/>
    <mergeCell ref="C1787:E1787"/>
    <mergeCell ref="G1787:I1787"/>
    <mergeCell ref="K1787:L1787"/>
    <mergeCell ref="N1787:O1787"/>
    <mergeCell ref="P1787:Q1787"/>
    <mergeCell ref="T1787:V1787"/>
    <mergeCell ref="W1787:Y1787"/>
    <mergeCell ref="Z1787:AA1787"/>
    <mergeCell ref="A1786:F1786"/>
    <mergeCell ref="G1786:J1786"/>
    <mergeCell ref="K1786:O1786"/>
    <mergeCell ref="P1786:Q1786"/>
    <mergeCell ref="S1786:V1786"/>
    <mergeCell ref="W1784:Y1784"/>
    <mergeCell ref="Z1784:AA1784"/>
    <mergeCell ref="A1785:B1785"/>
    <mergeCell ref="C1785:E1785"/>
    <mergeCell ref="G1785:I1785"/>
    <mergeCell ref="K1785:L1785"/>
    <mergeCell ref="N1785:O1785"/>
    <mergeCell ref="P1785:Q1785"/>
    <mergeCell ref="T1785:V1785"/>
    <mergeCell ref="W1785:Y1785"/>
    <mergeCell ref="Z1785:AA1785"/>
    <mergeCell ref="A1784:F1784"/>
    <mergeCell ref="G1784:J1784"/>
    <mergeCell ref="K1784:O1784"/>
    <mergeCell ref="P1784:Q1784"/>
    <mergeCell ref="S1784:V1784"/>
    <mergeCell ref="W1782:Y1782"/>
    <mergeCell ref="Z1782:AA1782"/>
    <mergeCell ref="A1783:B1783"/>
    <mergeCell ref="C1783:E1783"/>
    <mergeCell ref="G1783:I1783"/>
    <mergeCell ref="K1783:L1783"/>
    <mergeCell ref="N1783:O1783"/>
    <mergeCell ref="P1783:Q1783"/>
    <mergeCell ref="T1783:V1783"/>
    <mergeCell ref="W1783:Y1783"/>
    <mergeCell ref="Z1783:AA1783"/>
    <mergeCell ref="A1782:F1782"/>
    <mergeCell ref="G1782:J1782"/>
    <mergeCell ref="K1782:O1782"/>
    <mergeCell ref="P1782:Q1782"/>
    <mergeCell ref="S1782:V1782"/>
    <mergeCell ref="W1780:Y1780"/>
    <mergeCell ref="Z1780:AA1780"/>
    <mergeCell ref="A1781:B1781"/>
    <mergeCell ref="C1781:E1781"/>
    <mergeCell ref="G1781:I1781"/>
    <mergeCell ref="K1781:L1781"/>
    <mergeCell ref="N1781:O1781"/>
    <mergeCell ref="P1781:Q1781"/>
    <mergeCell ref="T1781:V1781"/>
    <mergeCell ref="W1781:Y1781"/>
    <mergeCell ref="Z1781:AA1781"/>
    <mergeCell ref="A1780:F1780"/>
    <mergeCell ref="G1780:J1780"/>
    <mergeCell ref="K1780:O1780"/>
    <mergeCell ref="P1780:Q1780"/>
    <mergeCell ref="S1780:V1780"/>
    <mergeCell ref="W1778:Y1778"/>
    <mergeCell ref="Z1778:AA1778"/>
    <mergeCell ref="A1779:B1779"/>
    <mergeCell ref="C1779:E1779"/>
    <mergeCell ref="G1779:I1779"/>
    <mergeCell ref="K1779:L1779"/>
    <mergeCell ref="N1779:O1779"/>
    <mergeCell ref="P1779:Q1779"/>
    <mergeCell ref="T1779:V1779"/>
    <mergeCell ref="W1779:Y1779"/>
    <mergeCell ref="Z1779:AA1779"/>
    <mergeCell ref="A1778:F1778"/>
    <mergeCell ref="G1778:J1778"/>
    <mergeCell ref="K1778:O1778"/>
    <mergeCell ref="P1778:Q1778"/>
    <mergeCell ref="S1778:V1778"/>
    <mergeCell ref="W1776:Y1776"/>
    <mergeCell ref="Z1776:AA1776"/>
    <mergeCell ref="A1777:B1777"/>
    <mergeCell ref="C1777:E1777"/>
    <mergeCell ref="G1777:I1777"/>
    <mergeCell ref="K1777:L1777"/>
    <mergeCell ref="N1777:O1777"/>
    <mergeCell ref="P1777:Q1777"/>
    <mergeCell ref="T1777:V1777"/>
    <mergeCell ref="W1777:Y1777"/>
    <mergeCell ref="Z1777:AA1777"/>
    <mergeCell ref="A1776:F1776"/>
    <mergeCell ref="G1776:J1776"/>
    <mergeCell ref="K1776:O1776"/>
    <mergeCell ref="P1776:Q1776"/>
    <mergeCell ref="S1776:V1776"/>
    <mergeCell ref="W1774:Y1774"/>
    <mergeCell ref="Z1774:AA1774"/>
    <mergeCell ref="A1775:B1775"/>
    <mergeCell ref="C1775:E1775"/>
    <mergeCell ref="G1775:I1775"/>
    <mergeCell ref="K1775:L1775"/>
    <mergeCell ref="N1775:O1775"/>
    <mergeCell ref="P1775:Q1775"/>
    <mergeCell ref="T1775:V1775"/>
    <mergeCell ref="W1775:Y1775"/>
    <mergeCell ref="Z1775:AA1775"/>
    <mergeCell ref="A1774:F1774"/>
    <mergeCell ref="G1774:J1774"/>
    <mergeCell ref="K1774:O1774"/>
    <mergeCell ref="P1774:Q1774"/>
    <mergeCell ref="S1774:V1774"/>
    <mergeCell ref="W1772:Y1772"/>
    <mergeCell ref="Z1772:AA1772"/>
    <mergeCell ref="A1773:B1773"/>
    <mergeCell ref="C1773:E1773"/>
    <mergeCell ref="G1773:I1773"/>
    <mergeCell ref="K1773:L1773"/>
    <mergeCell ref="N1773:O1773"/>
    <mergeCell ref="P1773:Q1773"/>
    <mergeCell ref="T1773:V1773"/>
    <mergeCell ref="W1773:Y1773"/>
    <mergeCell ref="Z1773:AA1773"/>
    <mergeCell ref="A1772:F1772"/>
    <mergeCell ref="G1772:J1772"/>
    <mergeCell ref="K1772:O1772"/>
    <mergeCell ref="P1772:Q1772"/>
    <mergeCell ref="S1772:V1772"/>
    <mergeCell ref="W1770:Y1770"/>
    <mergeCell ref="Z1770:AA1770"/>
    <mergeCell ref="A1771:B1771"/>
    <mergeCell ref="C1771:E1771"/>
    <mergeCell ref="G1771:I1771"/>
    <mergeCell ref="K1771:L1771"/>
    <mergeCell ref="N1771:O1771"/>
    <mergeCell ref="P1771:Q1771"/>
    <mergeCell ref="T1771:V1771"/>
    <mergeCell ref="W1771:Y1771"/>
    <mergeCell ref="Z1771:AA1771"/>
    <mergeCell ref="A1770:F1770"/>
    <mergeCell ref="G1770:J1770"/>
    <mergeCell ref="K1770:O1770"/>
    <mergeCell ref="P1770:Q1770"/>
    <mergeCell ref="S1770:V1770"/>
    <mergeCell ref="W1768:Y1768"/>
    <mergeCell ref="Z1768:AA1768"/>
    <mergeCell ref="A1769:B1769"/>
    <mergeCell ref="C1769:E1769"/>
    <mergeCell ref="G1769:I1769"/>
    <mergeCell ref="K1769:L1769"/>
    <mergeCell ref="N1769:O1769"/>
    <mergeCell ref="P1769:Q1769"/>
    <mergeCell ref="T1769:V1769"/>
    <mergeCell ref="W1769:Y1769"/>
    <mergeCell ref="Z1769:AA1769"/>
    <mergeCell ref="A1768:F1768"/>
    <mergeCell ref="G1768:J1768"/>
    <mergeCell ref="K1768:O1768"/>
    <mergeCell ref="P1768:Q1768"/>
    <mergeCell ref="S1768:V1768"/>
    <mergeCell ref="W1766:Y1766"/>
    <mergeCell ref="Z1766:AA1766"/>
    <mergeCell ref="A1767:B1767"/>
    <mergeCell ref="C1767:E1767"/>
    <mergeCell ref="G1767:I1767"/>
    <mergeCell ref="K1767:L1767"/>
    <mergeCell ref="N1767:O1767"/>
    <mergeCell ref="P1767:Q1767"/>
    <mergeCell ref="T1767:V1767"/>
    <mergeCell ref="W1767:Y1767"/>
    <mergeCell ref="Z1767:AA1767"/>
    <mergeCell ref="A1766:F1766"/>
    <mergeCell ref="G1766:J1766"/>
    <mergeCell ref="K1766:O1766"/>
    <mergeCell ref="P1766:Q1766"/>
    <mergeCell ref="S1766:V1766"/>
    <mergeCell ref="W1764:Y1764"/>
    <mergeCell ref="Z1764:AA1764"/>
    <mergeCell ref="A1765:B1765"/>
    <mergeCell ref="C1765:E1765"/>
    <mergeCell ref="G1765:I1765"/>
    <mergeCell ref="K1765:L1765"/>
    <mergeCell ref="N1765:O1765"/>
    <mergeCell ref="P1765:Q1765"/>
    <mergeCell ref="T1765:V1765"/>
    <mergeCell ref="W1765:Y1765"/>
    <mergeCell ref="Z1765:AA1765"/>
    <mergeCell ref="A1764:F1764"/>
    <mergeCell ref="G1764:J1764"/>
    <mergeCell ref="K1764:O1764"/>
    <mergeCell ref="P1764:Q1764"/>
    <mergeCell ref="S1764:V1764"/>
    <mergeCell ref="W1762:Y1762"/>
    <mergeCell ref="Z1762:AA1762"/>
    <mergeCell ref="A1763:B1763"/>
    <mergeCell ref="C1763:E1763"/>
    <mergeCell ref="G1763:I1763"/>
    <mergeCell ref="K1763:L1763"/>
    <mergeCell ref="N1763:O1763"/>
    <mergeCell ref="P1763:Q1763"/>
    <mergeCell ref="T1763:V1763"/>
    <mergeCell ref="W1763:Y1763"/>
    <mergeCell ref="Z1763:AA1763"/>
    <mergeCell ref="A1762:F1762"/>
    <mergeCell ref="G1762:J1762"/>
    <mergeCell ref="K1762:O1762"/>
    <mergeCell ref="P1762:Q1762"/>
    <mergeCell ref="S1762:V1762"/>
    <mergeCell ref="W1760:Y1760"/>
    <mergeCell ref="Z1760:AA1760"/>
    <mergeCell ref="A1761:B1761"/>
    <mergeCell ref="C1761:E1761"/>
    <mergeCell ref="G1761:I1761"/>
    <mergeCell ref="K1761:L1761"/>
    <mergeCell ref="N1761:O1761"/>
    <mergeCell ref="P1761:Q1761"/>
    <mergeCell ref="T1761:V1761"/>
    <mergeCell ref="W1761:Y1761"/>
    <mergeCell ref="Z1761:AA1761"/>
    <mergeCell ref="A1760:F1760"/>
    <mergeCell ref="G1760:J1760"/>
    <mergeCell ref="K1760:O1760"/>
    <mergeCell ref="P1760:Q1760"/>
    <mergeCell ref="S1760:V1760"/>
    <mergeCell ref="W1758:Y1758"/>
    <mergeCell ref="Z1758:AA1758"/>
    <mergeCell ref="A1759:B1759"/>
    <mergeCell ref="C1759:E1759"/>
    <mergeCell ref="G1759:I1759"/>
    <mergeCell ref="K1759:L1759"/>
    <mergeCell ref="N1759:O1759"/>
    <mergeCell ref="P1759:Q1759"/>
    <mergeCell ref="T1759:V1759"/>
    <mergeCell ref="W1759:Y1759"/>
    <mergeCell ref="Z1759:AA1759"/>
    <mergeCell ref="A1758:F1758"/>
    <mergeCell ref="G1758:J1758"/>
    <mergeCell ref="K1758:O1758"/>
    <mergeCell ref="P1758:Q1758"/>
    <mergeCell ref="S1758:V1758"/>
    <mergeCell ref="W1756:Y1756"/>
    <mergeCell ref="Z1756:AA1756"/>
    <mergeCell ref="A1757:B1757"/>
    <mergeCell ref="C1757:E1757"/>
    <mergeCell ref="G1757:I1757"/>
    <mergeCell ref="K1757:L1757"/>
    <mergeCell ref="N1757:O1757"/>
    <mergeCell ref="P1757:Q1757"/>
    <mergeCell ref="T1757:V1757"/>
    <mergeCell ref="W1757:Y1757"/>
    <mergeCell ref="Z1757:AA1757"/>
    <mergeCell ref="A1756:F1756"/>
    <mergeCell ref="G1756:J1756"/>
    <mergeCell ref="K1756:O1756"/>
    <mergeCell ref="P1756:Q1756"/>
    <mergeCell ref="S1756:V1756"/>
    <mergeCell ref="W1754:Y1754"/>
    <mergeCell ref="Z1754:AA1754"/>
    <mergeCell ref="A1755:B1755"/>
    <mergeCell ref="C1755:E1755"/>
    <mergeCell ref="G1755:I1755"/>
    <mergeCell ref="K1755:L1755"/>
    <mergeCell ref="N1755:O1755"/>
    <mergeCell ref="P1755:Q1755"/>
    <mergeCell ref="T1755:V1755"/>
    <mergeCell ref="W1755:Y1755"/>
    <mergeCell ref="Z1755:AA1755"/>
    <mergeCell ref="A1754:F1754"/>
    <mergeCell ref="G1754:J1754"/>
    <mergeCell ref="K1754:O1754"/>
    <mergeCell ref="P1754:Q1754"/>
    <mergeCell ref="S1754:V1754"/>
    <mergeCell ref="W1752:Y1752"/>
    <mergeCell ref="Z1752:AA1752"/>
    <mergeCell ref="A1753:B1753"/>
    <mergeCell ref="C1753:E1753"/>
    <mergeCell ref="G1753:I1753"/>
    <mergeCell ref="K1753:L1753"/>
    <mergeCell ref="N1753:O1753"/>
    <mergeCell ref="P1753:Q1753"/>
    <mergeCell ref="T1753:V1753"/>
    <mergeCell ref="W1753:Y1753"/>
    <mergeCell ref="Z1753:AA1753"/>
    <mergeCell ref="A1752:F1752"/>
    <mergeCell ref="G1752:J1752"/>
    <mergeCell ref="K1752:O1752"/>
    <mergeCell ref="P1752:Q1752"/>
    <mergeCell ref="S1752:V1752"/>
    <mergeCell ref="W1750:Y1750"/>
    <mergeCell ref="Z1750:AA1750"/>
    <mergeCell ref="A1751:B1751"/>
    <mergeCell ref="C1751:E1751"/>
    <mergeCell ref="G1751:I1751"/>
    <mergeCell ref="K1751:L1751"/>
    <mergeCell ref="N1751:O1751"/>
    <mergeCell ref="P1751:Q1751"/>
    <mergeCell ref="T1751:V1751"/>
    <mergeCell ref="W1751:Y1751"/>
    <mergeCell ref="Z1751:AA1751"/>
    <mergeCell ref="A1750:F1750"/>
    <mergeCell ref="G1750:J1750"/>
    <mergeCell ref="K1750:O1750"/>
    <mergeCell ref="P1750:Q1750"/>
    <mergeCell ref="S1750:V1750"/>
    <mergeCell ref="W1748:Y1748"/>
    <mergeCell ref="Z1748:AA1748"/>
    <mergeCell ref="A1749:B1749"/>
    <mergeCell ref="C1749:E1749"/>
    <mergeCell ref="G1749:I1749"/>
    <mergeCell ref="K1749:L1749"/>
    <mergeCell ref="N1749:O1749"/>
    <mergeCell ref="P1749:Q1749"/>
    <mergeCell ref="T1749:V1749"/>
    <mergeCell ref="W1749:Y1749"/>
    <mergeCell ref="Z1749:AA1749"/>
    <mergeCell ref="A1748:F1748"/>
    <mergeCell ref="G1748:J1748"/>
    <mergeCell ref="K1748:O1748"/>
    <mergeCell ref="P1748:Q1748"/>
    <mergeCell ref="S1748:V1748"/>
    <mergeCell ref="W1746:Y1746"/>
    <mergeCell ref="Z1746:AA1746"/>
    <mergeCell ref="A1747:B1747"/>
    <mergeCell ref="C1747:E1747"/>
    <mergeCell ref="G1747:I1747"/>
    <mergeCell ref="K1747:L1747"/>
    <mergeCell ref="N1747:O1747"/>
    <mergeCell ref="P1747:Q1747"/>
    <mergeCell ref="T1747:V1747"/>
    <mergeCell ref="W1747:Y1747"/>
    <mergeCell ref="Z1747:AA1747"/>
    <mergeCell ref="A1746:F1746"/>
    <mergeCell ref="G1746:J1746"/>
    <mergeCell ref="K1746:O1746"/>
    <mergeCell ref="P1746:Q1746"/>
    <mergeCell ref="S1746:V1746"/>
    <mergeCell ref="W1744:Y1744"/>
    <mergeCell ref="Z1744:AA1744"/>
    <mergeCell ref="A1745:B1745"/>
    <mergeCell ref="C1745:E1745"/>
    <mergeCell ref="G1745:I1745"/>
    <mergeCell ref="K1745:L1745"/>
    <mergeCell ref="N1745:O1745"/>
    <mergeCell ref="P1745:Q1745"/>
    <mergeCell ref="T1745:V1745"/>
    <mergeCell ref="W1745:Y1745"/>
    <mergeCell ref="Z1745:AA1745"/>
    <mergeCell ref="A1744:F1744"/>
    <mergeCell ref="G1744:J1744"/>
    <mergeCell ref="K1744:O1744"/>
    <mergeCell ref="P1744:Q1744"/>
    <mergeCell ref="S1744:V1744"/>
    <mergeCell ref="W1742:Y1742"/>
    <mergeCell ref="Z1742:AA1742"/>
    <mergeCell ref="A1743:B1743"/>
    <mergeCell ref="C1743:E1743"/>
    <mergeCell ref="G1743:I1743"/>
    <mergeCell ref="K1743:L1743"/>
    <mergeCell ref="N1743:O1743"/>
    <mergeCell ref="P1743:Q1743"/>
    <mergeCell ref="T1743:V1743"/>
    <mergeCell ref="W1743:Y1743"/>
    <mergeCell ref="Z1743:AA1743"/>
    <mergeCell ref="A1742:F1742"/>
    <mergeCell ref="G1742:J1742"/>
    <mergeCell ref="K1742:O1742"/>
    <mergeCell ref="P1742:Q1742"/>
    <mergeCell ref="S1742:V1742"/>
    <mergeCell ref="W1740:Y1740"/>
    <mergeCell ref="Z1740:AA1740"/>
    <mergeCell ref="A1741:B1741"/>
    <mergeCell ref="C1741:E1741"/>
    <mergeCell ref="G1741:I1741"/>
    <mergeCell ref="K1741:L1741"/>
    <mergeCell ref="N1741:O1741"/>
    <mergeCell ref="P1741:Q1741"/>
    <mergeCell ref="T1741:V1741"/>
    <mergeCell ref="W1741:Y1741"/>
    <mergeCell ref="Z1741:AA1741"/>
    <mergeCell ref="A1740:F1740"/>
    <mergeCell ref="G1740:J1740"/>
    <mergeCell ref="K1740:O1740"/>
    <mergeCell ref="P1740:Q1740"/>
    <mergeCell ref="S1740:V1740"/>
    <mergeCell ref="W1738:Y1738"/>
    <mergeCell ref="Z1738:AA1738"/>
    <mergeCell ref="A1739:B1739"/>
    <mergeCell ref="C1739:E1739"/>
    <mergeCell ref="G1739:I1739"/>
    <mergeCell ref="K1739:L1739"/>
    <mergeCell ref="N1739:O1739"/>
    <mergeCell ref="P1739:Q1739"/>
    <mergeCell ref="T1739:V1739"/>
    <mergeCell ref="W1739:Y1739"/>
    <mergeCell ref="Z1739:AA1739"/>
    <mergeCell ref="A1738:F1738"/>
    <mergeCell ref="G1738:J1738"/>
    <mergeCell ref="K1738:O1738"/>
    <mergeCell ref="P1738:Q1738"/>
    <mergeCell ref="S1738:V1738"/>
    <mergeCell ref="W1736:Y1736"/>
    <mergeCell ref="Z1736:AA1736"/>
    <mergeCell ref="A1737:B1737"/>
    <mergeCell ref="C1737:E1737"/>
    <mergeCell ref="G1737:I1737"/>
    <mergeCell ref="K1737:L1737"/>
    <mergeCell ref="N1737:O1737"/>
    <mergeCell ref="P1737:Q1737"/>
    <mergeCell ref="T1737:V1737"/>
    <mergeCell ref="W1737:Y1737"/>
    <mergeCell ref="Z1737:AA1737"/>
    <mergeCell ref="A1736:F1736"/>
    <mergeCell ref="G1736:J1736"/>
    <mergeCell ref="K1736:O1736"/>
    <mergeCell ref="P1736:Q1736"/>
    <mergeCell ref="S1736:V1736"/>
    <mergeCell ref="W1734:Y1734"/>
    <mergeCell ref="Z1734:AA1734"/>
    <mergeCell ref="A1735:B1735"/>
    <mergeCell ref="C1735:E1735"/>
    <mergeCell ref="G1735:I1735"/>
    <mergeCell ref="K1735:L1735"/>
    <mergeCell ref="N1735:O1735"/>
    <mergeCell ref="P1735:Q1735"/>
    <mergeCell ref="T1735:V1735"/>
    <mergeCell ref="W1735:Y1735"/>
    <mergeCell ref="Z1735:AA1735"/>
    <mergeCell ref="A1734:F1734"/>
    <mergeCell ref="G1734:J1734"/>
    <mergeCell ref="K1734:O1734"/>
    <mergeCell ref="P1734:Q1734"/>
    <mergeCell ref="S1734:V1734"/>
    <mergeCell ref="W1732:Y1732"/>
    <mergeCell ref="Z1732:AA1732"/>
    <mergeCell ref="A1733:B1733"/>
    <mergeCell ref="C1733:E1733"/>
    <mergeCell ref="G1733:I1733"/>
    <mergeCell ref="K1733:L1733"/>
    <mergeCell ref="N1733:O1733"/>
    <mergeCell ref="P1733:Q1733"/>
    <mergeCell ref="T1733:V1733"/>
    <mergeCell ref="W1733:Y1733"/>
    <mergeCell ref="Z1733:AA1733"/>
    <mergeCell ref="A1732:F1732"/>
    <mergeCell ref="G1732:J1732"/>
    <mergeCell ref="K1732:O1732"/>
    <mergeCell ref="P1732:Q1732"/>
    <mergeCell ref="S1732:V1732"/>
    <mergeCell ref="W1730:Y1730"/>
    <mergeCell ref="Z1730:AA1730"/>
    <mergeCell ref="A1731:B1731"/>
    <mergeCell ref="C1731:E1731"/>
    <mergeCell ref="G1731:I1731"/>
    <mergeCell ref="K1731:L1731"/>
    <mergeCell ref="N1731:O1731"/>
    <mergeCell ref="P1731:Q1731"/>
    <mergeCell ref="T1731:V1731"/>
    <mergeCell ref="W1731:Y1731"/>
    <mergeCell ref="Z1731:AA1731"/>
    <mergeCell ref="A1730:F1730"/>
    <mergeCell ref="G1730:J1730"/>
    <mergeCell ref="K1730:O1730"/>
    <mergeCell ref="P1730:Q1730"/>
    <mergeCell ref="S1730:V1730"/>
    <mergeCell ref="W1728:Y1728"/>
    <mergeCell ref="Z1728:AA1728"/>
    <mergeCell ref="A1729:B1729"/>
    <mergeCell ref="C1729:E1729"/>
    <mergeCell ref="G1729:I1729"/>
    <mergeCell ref="K1729:L1729"/>
    <mergeCell ref="N1729:O1729"/>
    <mergeCell ref="P1729:Q1729"/>
    <mergeCell ref="T1729:V1729"/>
    <mergeCell ref="W1729:Y1729"/>
    <mergeCell ref="Z1729:AA1729"/>
    <mergeCell ref="A1728:F1728"/>
    <mergeCell ref="G1728:J1728"/>
    <mergeCell ref="K1728:O1728"/>
    <mergeCell ref="P1728:Q1728"/>
    <mergeCell ref="S1728:V1728"/>
    <mergeCell ref="W1726:Y1726"/>
    <mergeCell ref="Z1726:AA1726"/>
    <mergeCell ref="A1727:B1727"/>
    <mergeCell ref="C1727:E1727"/>
    <mergeCell ref="G1727:I1727"/>
    <mergeCell ref="K1727:L1727"/>
    <mergeCell ref="N1727:O1727"/>
    <mergeCell ref="P1727:Q1727"/>
    <mergeCell ref="T1727:V1727"/>
    <mergeCell ref="W1727:Y1727"/>
    <mergeCell ref="Z1727:AA1727"/>
    <mergeCell ref="A1726:F1726"/>
    <mergeCell ref="G1726:J1726"/>
    <mergeCell ref="K1726:O1726"/>
    <mergeCell ref="P1726:Q1726"/>
    <mergeCell ref="S1726:V1726"/>
    <mergeCell ref="W1724:Y1724"/>
    <mergeCell ref="Z1724:AA1724"/>
    <mergeCell ref="A1725:B1725"/>
    <mergeCell ref="C1725:E1725"/>
    <mergeCell ref="G1725:I1725"/>
    <mergeCell ref="K1725:L1725"/>
    <mergeCell ref="N1725:O1725"/>
    <mergeCell ref="P1725:Q1725"/>
    <mergeCell ref="T1725:V1725"/>
    <mergeCell ref="W1725:Y1725"/>
    <mergeCell ref="Z1725:AA1725"/>
    <mergeCell ref="A1724:F1724"/>
    <mergeCell ref="G1724:J1724"/>
    <mergeCell ref="K1724:O1724"/>
    <mergeCell ref="P1724:Q1724"/>
    <mergeCell ref="S1724:V1724"/>
    <mergeCell ref="W1722:Y1722"/>
    <mergeCell ref="Z1722:AA1722"/>
    <mergeCell ref="A1723:B1723"/>
    <mergeCell ref="C1723:E1723"/>
    <mergeCell ref="G1723:I1723"/>
    <mergeCell ref="K1723:L1723"/>
    <mergeCell ref="N1723:O1723"/>
    <mergeCell ref="P1723:Q1723"/>
    <mergeCell ref="T1723:V1723"/>
    <mergeCell ref="W1723:Y1723"/>
    <mergeCell ref="Z1723:AA1723"/>
    <mergeCell ref="A1722:F1722"/>
    <mergeCell ref="G1722:J1722"/>
    <mergeCell ref="K1722:O1722"/>
    <mergeCell ref="P1722:Q1722"/>
    <mergeCell ref="S1722:V1722"/>
    <mergeCell ref="W1720:Y1720"/>
    <mergeCell ref="Z1720:AA1720"/>
    <mergeCell ref="A1721:B1721"/>
    <mergeCell ref="C1721:E1721"/>
    <mergeCell ref="G1721:I1721"/>
    <mergeCell ref="K1721:L1721"/>
    <mergeCell ref="N1721:O1721"/>
    <mergeCell ref="P1721:Q1721"/>
    <mergeCell ref="T1721:V1721"/>
    <mergeCell ref="W1721:Y1721"/>
    <mergeCell ref="Z1721:AA1721"/>
    <mergeCell ref="A1720:F1720"/>
    <mergeCell ref="G1720:J1720"/>
    <mergeCell ref="K1720:O1720"/>
    <mergeCell ref="P1720:Q1720"/>
    <mergeCell ref="S1720:V1720"/>
    <mergeCell ref="W1718:Y1718"/>
    <mergeCell ref="Z1718:AA1718"/>
    <mergeCell ref="A1719:B1719"/>
    <mergeCell ref="C1719:E1719"/>
    <mergeCell ref="G1719:I1719"/>
    <mergeCell ref="K1719:L1719"/>
    <mergeCell ref="N1719:O1719"/>
    <mergeCell ref="P1719:Q1719"/>
    <mergeCell ref="T1719:V1719"/>
    <mergeCell ref="W1719:Y1719"/>
    <mergeCell ref="Z1719:AA1719"/>
    <mergeCell ref="A1718:F1718"/>
    <mergeCell ref="G1718:J1718"/>
    <mergeCell ref="K1718:O1718"/>
    <mergeCell ref="P1718:Q1718"/>
    <mergeCell ref="S1718:V1718"/>
    <mergeCell ref="W1716:Y1716"/>
    <mergeCell ref="Z1716:AA1716"/>
    <mergeCell ref="A1717:B1717"/>
    <mergeCell ref="C1717:E1717"/>
    <mergeCell ref="G1717:I1717"/>
    <mergeCell ref="K1717:L1717"/>
    <mergeCell ref="N1717:O1717"/>
    <mergeCell ref="P1717:Q1717"/>
    <mergeCell ref="T1717:V1717"/>
    <mergeCell ref="W1717:Y1717"/>
    <mergeCell ref="Z1717:AA1717"/>
    <mergeCell ref="A1716:F1716"/>
    <mergeCell ref="G1716:J1716"/>
    <mergeCell ref="K1716:O1716"/>
    <mergeCell ref="P1716:Q1716"/>
    <mergeCell ref="S1716:V1716"/>
    <mergeCell ref="W1714:Y1714"/>
    <mergeCell ref="Z1714:AA1714"/>
    <mergeCell ref="A1715:B1715"/>
    <mergeCell ref="C1715:E1715"/>
    <mergeCell ref="G1715:I1715"/>
    <mergeCell ref="K1715:L1715"/>
    <mergeCell ref="N1715:O1715"/>
    <mergeCell ref="P1715:Q1715"/>
    <mergeCell ref="T1715:V1715"/>
    <mergeCell ref="W1715:Y1715"/>
    <mergeCell ref="Z1715:AA1715"/>
    <mergeCell ref="A1714:F1714"/>
    <mergeCell ref="G1714:J1714"/>
    <mergeCell ref="K1714:O1714"/>
    <mergeCell ref="P1714:Q1714"/>
    <mergeCell ref="S1714:V1714"/>
    <mergeCell ref="W1712:Y1712"/>
    <mergeCell ref="Z1712:AA1712"/>
    <mergeCell ref="A1713:B1713"/>
    <mergeCell ref="C1713:E1713"/>
    <mergeCell ref="G1713:I1713"/>
    <mergeCell ref="K1713:L1713"/>
    <mergeCell ref="N1713:O1713"/>
    <mergeCell ref="P1713:Q1713"/>
    <mergeCell ref="T1713:V1713"/>
    <mergeCell ref="W1713:Y1713"/>
    <mergeCell ref="Z1713:AA1713"/>
    <mergeCell ref="A1712:F1712"/>
    <mergeCell ref="G1712:J1712"/>
    <mergeCell ref="K1712:O1712"/>
    <mergeCell ref="P1712:Q1712"/>
    <mergeCell ref="S1712:V1712"/>
    <mergeCell ref="W1710:Y1710"/>
    <mergeCell ref="Z1710:AA1710"/>
    <mergeCell ref="A1711:B1711"/>
    <mergeCell ref="C1711:E1711"/>
    <mergeCell ref="G1711:I1711"/>
    <mergeCell ref="K1711:L1711"/>
    <mergeCell ref="N1711:O1711"/>
    <mergeCell ref="P1711:Q1711"/>
    <mergeCell ref="T1711:V1711"/>
    <mergeCell ref="W1711:Y1711"/>
    <mergeCell ref="Z1711:AA1711"/>
    <mergeCell ref="A1710:F1710"/>
    <mergeCell ref="G1710:J1710"/>
    <mergeCell ref="K1710:O1710"/>
    <mergeCell ref="P1710:Q1710"/>
    <mergeCell ref="S1710:V1710"/>
    <mergeCell ref="W1708:Y1708"/>
    <mergeCell ref="Z1708:AA1708"/>
    <mergeCell ref="A1709:B1709"/>
    <mergeCell ref="C1709:E1709"/>
    <mergeCell ref="G1709:I1709"/>
    <mergeCell ref="K1709:L1709"/>
    <mergeCell ref="N1709:O1709"/>
    <mergeCell ref="P1709:Q1709"/>
    <mergeCell ref="T1709:V1709"/>
    <mergeCell ref="W1709:Y1709"/>
    <mergeCell ref="Z1709:AA1709"/>
    <mergeCell ref="A1708:F1708"/>
    <mergeCell ref="G1708:J1708"/>
    <mergeCell ref="K1708:O1708"/>
    <mergeCell ref="P1708:Q1708"/>
    <mergeCell ref="S1708:V1708"/>
    <mergeCell ref="W1706:Y1706"/>
    <mergeCell ref="Z1706:AA1706"/>
    <mergeCell ref="A1707:B1707"/>
    <mergeCell ref="C1707:E1707"/>
    <mergeCell ref="G1707:I1707"/>
    <mergeCell ref="K1707:L1707"/>
    <mergeCell ref="N1707:O1707"/>
    <mergeCell ref="P1707:Q1707"/>
    <mergeCell ref="T1707:V1707"/>
    <mergeCell ref="W1707:Y1707"/>
    <mergeCell ref="Z1707:AA1707"/>
    <mergeCell ref="A1706:F1706"/>
    <mergeCell ref="G1706:J1706"/>
    <mergeCell ref="K1706:O1706"/>
    <mergeCell ref="P1706:Q1706"/>
    <mergeCell ref="S1706:V1706"/>
    <mergeCell ref="W1704:Y1704"/>
    <mergeCell ref="Z1704:AA1704"/>
    <mergeCell ref="A1705:B1705"/>
    <mergeCell ref="C1705:E1705"/>
    <mergeCell ref="G1705:I1705"/>
    <mergeCell ref="K1705:L1705"/>
    <mergeCell ref="N1705:O1705"/>
    <mergeCell ref="P1705:Q1705"/>
    <mergeCell ref="T1705:V1705"/>
    <mergeCell ref="W1705:Y1705"/>
    <mergeCell ref="Z1705:AA1705"/>
    <mergeCell ref="A1704:F1704"/>
    <mergeCell ref="G1704:J1704"/>
    <mergeCell ref="K1704:O1704"/>
    <mergeCell ref="P1704:Q1704"/>
    <mergeCell ref="S1704:V1704"/>
    <mergeCell ref="W1702:Y1702"/>
    <mergeCell ref="Z1702:AA1702"/>
    <mergeCell ref="A1703:B1703"/>
    <mergeCell ref="C1703:E1703"/>
    <mergeCell ref="G1703:I1703"/>
    <mergeCell ref="K1703:L1703"/>
    <mergeCell ref="N1703:O1703"/>
    <mergeCell ref="P1703:Q1703"/>
    <mergeCell ref="T1703:V1703"/>
    <mergeCell ref="W1703:Y1703"/>
    <mergeCell ref="Z1703:AA1703"/>
    <mergeCell ref="A1702:F1702"/>
    <mergeCell ref="G1702:J1702"/>
    <mergeCell ref="K1702:O1702"/>
    <mergeCell ref="P1702:Q1702"/>
    <mergeCell ref="S1702:V1702"/>
    <mergeCell ref="W1700:Y1700"/>
    <mergeCell ref="Z1700:AA1700"/>
    <mergeCell ref="A1701:B1701"/>
    <mergeCell ref="C1701:E1701"/>
    <mergeCell ref="G1701:I1701"/>
    <mergeCell ref="K1701:L1701"/>
    <mergeCell ref="N1701:O1701"/>
    <mergeCell ref="P1701:Q1701"/>
    <mergeCell ref="T1701:V1701"/>
    <mergeCell ref="W1701:Y1701"/>
    <mergeCell ref="Z1701:AA1701"/>
    <mergeCell ref="A1700:F1700"/>
    <mergeCell ref="G1700:J1700"/>
    <mergeCell ref="K1700:O1700"/>
    <mergeCell ref="P1700:Q1700"/>
    <mergeCell ref="S1700:V1700"/>
    <mergeCell ref="W1698:Y1698"/>
    <mergeCell ref="Z1698:AA1698"/>
    <mergeCell ref="A1699:B1699"/>
    <mergeCell ref="C1699:E1699"/>
    <mergeCell ref="G1699:I1699"/>
    <mergeCell ref="K1699:L1699"/>
    <mergeCell ref="N1699:O1699"/>
    <mergeCell ref="P1699:Q1699"/>
    <mergeCell ref="T1699:V1699"/>
    <mergeCell ref="W1699:Y1699"/>
    <mergeCell ref="Z1699:AA1699"/>
    <mergeCell ref="A1698:F1698"/>
    <mergeCell ref="G1698:J1698"/>
    <mergeCell ref="K1698:O1698"/>
    <mergeCell ref="P1698:Q1698"/>
    <mergeCell ref="S1698:V1698"/>
    <mergeCell ref="W1696:Y1696"/>
    <mergeCell ref="Z1696:AA1696"/>
    <mergeCell ref="A1697:B1697"/>
    <mergeCell ref="C1697:E1697"/>
    <mergeCell ref="G1697:I1697"/>
    <mergeCell ref="K1697:L1697"/>
    <mergeCell ref="N1697:O1697"/>
    <mergeCell ref="P1697:Q1697"/>
    <mergeCell ref="T1697:V1697"/>
    <mergeCell ref="W1697:Y1697"/>
    <mergeCell ref="Z1697:AA1697"/>
    <mergeCell ref="A1696:F1696"/>
    <mergeCell ref="G1696:J1696"/>
    <mergeCell ref="K1696:O1696"/>
    <mergeCell ref="P1696:Q1696"/>
    <mergeCell ref="S1696:V1696"/>
    <mergeCell ref="W1694:Y1694"/>
    <mergeCell ref="Z1694:AA1694"/>
    <mergeCell ref="A1695:B1695"/>
    <mergeCell ref="C1695:E1695"/>
    <mergeCell ref="G1695:I1695"/>
    <mergeCell ref="K1695:L1695"/>
    <mergeCell ref="N1695:O1695"/>
    <mergeCell ref="P1695:Q1695"/>
    <mergeCell ref="T1695:V1695"/>
    <mergeCell ref="W1695:Y1695"/>
    <mergeCell ref="Z1695:AA1695"/>
    <mergeCell ref="A1694:F1694"/>
    <mergeCell ref="G1694:J1694"/>
    <mergeCell ref="K1694:O1694"/>
    <mergeCell ref="P1694:Q1694"/>
    <mergeCell ref="S1694:V1694"/>
    <mergeCell ref="W1692:Y1692"/>
    <mergeCell ref="Z1692:AA1692"/>
    <mergeCell ref="A1693:B1693"/>
    <mergeCell ref="C1693:E1693"/>
    <mergeCell ref="G1693:I1693"/>
    <mergeCell ref="K1693:L1693"/>
    <mergeCell ref="N1693:O1693"/>
    <mergeCell ref="P1693:Q1693"/>
    <mergeCell ref="T1693:V1693"/>
    <mergeCell ref="W1693:Y1693"/>
    <mergeCell ref="Z1693:AA1693"/>
    <mergeCell ref="A1692:F1692"/>
    <mergeCell ref="G1692:J1692"/>
    <mergeCell ref="K1692:O1692"/>
    <mergeCell ref="P1692:Q1692"/>
    <mergeCell ref="S1692:V1692"/>
    <mergeCell ref="W1690:Y1690"/>
    <mergeCell ref="Z1690:AA1690"/>
    <mergeCell ref="A1691:B1691"/>
    <mergeCell ref="C1691:E1691"/>
    <mergeCell ref="G1691:I1691"/>
    <mergeCell ref="K1691:L1691"/>
    <mergeCell ref="N1691:O1691"/>
    <mergeCell ref="P1691:Q1691"/>
    <mergeCell ref="T1691:V1691"/>
    <mergeCell ref="W1691:Y1691"/>
    <mergeCell ref="Z1691:AA1691"/>
    <mergeCell ref="A1690:F1690"/>
    <mergeCell ref="G1690:J1690"/>
    <mergeCell ref="K1690:O1690"/>
    <mergeCell ref="P1690:Q1690"/>
    <mergeCell ref="S1690:V1690"/>
    <mergeCell ref="W1688:Y1688"/>
    <mergeCell ref="Z1688:AA1688"/>
    <mergeCell ref="A1689:B1689"/>
    <mergeCell ref="C1689:E1689"/>
    <mergeCell ref="G1689:I1689"/>
    <mergeCell ref="K1689:L1689"/>
    <mergeCell ref="N1689:O1689"/>
    <mergeCell ref="P1689:Q1689"/>
    <mergeCell ref="T1689:V1689"/>
    <mergeCell ref="W1689:Y1689"/>
    <mergeCell ref="Z1689:AA1689"/>
    <mergeCell ref="A1688:F1688"/>
    <mergeCell ref="G1688:J1688"/>
    <mergeCell ref="K1688:O1688"/>
    <mergeCell ref="P1688:Q1688"/>
    <mergeCell ref="S1688:V1688"/>
    <mergeCell ref="W1686:Y1686"/>
    <mergeCell ref="Z1686:AA1686"/>
    <mergeCell ref="A1687:B1687"/>
    <mergeCell ref="C1687:E1687"/>
    <mergeCell ref="G1687:I1687"/>
    <mergeCell ref="K1687:L1687"/>
    <mergeCell ref="N1687:O1687"/>
    <mergeCell ref="P1687:Q1687"/>
    <mergeCell ref="T1687:V1687"/>
    <mergeCell ref="W1687:Y1687"/>
    <mergeCell ref="Z1687:AA1687"/>
    <mergeCell ref="A1686:F1686"/>
    <mergeCell ref="G1686:J1686"/>
    <mergeCell ref="K1686:O1686"/>
    <mergeCell ref="P1686:Q1686"/>
    <mergeCell ref="S1686:V1686"/>
    <mergeCell ref="W1684:Y1684"/>
    <mergeCell ref="Z1684:AA1684"/>
    <mergeCell ref="A1685:B1685"/>
    <mergeCell ref="C1685:E1685"/>
    <mergeCell ref="G1685:I1685"/>
    <mergeCell ref="K1685:L1685"/>
    <mergeCell ref="N1685:O1685"/>
    <mergeCell ref="P1685:Q1685"/>
    <mergeCell ref="T1685:V1685"/>
    <mergeCell ref="W1685:Y1685"/>
    <mergeCell ref="Z1685:AA1685"/>
    <mergeCell ref="A1684:F1684"/>
    <mergeCell ref="G1684:J1684"/>
    <mergeCell ref="K1684:O1684"/>
    <mergeCell ref="P1684:Q1684"/>
    <mergeCell ref="S1684:V1684"/>
    <mergeCell ref="W1682:Y1682"/>
    <mergeCell ref="Z1682:AA1682"/>
    <mergeCell ref="A1683:B1683"/>
    <mergeCell ref="C1683:E1683"/>
    <mergeCell ref="G1683:I1683"/>
    <mergeCell ref="K1683:L1683"/>
    <mergeCell ref="N1683:O1683"/>
    <mergeCell ref="P1683:Q1683"/>
    <mergeCell ref="T1683:V1683"/>
    <mergeCell ref="W1683:Y1683"/>
    <mergeCell ref="Z1683:AA1683"/>
    <mergeCell ref="A1682:F1682"/>
    <mergeCell ref="G1682:J1682"/>
    <mergeCell ref="K1682:O1682"/>
    <mergeCell ref="P1682:Q1682"/>
    <mergeCell ref="S1682:V1682"/>
    <mergeCell ref="W1680:Y1680"/>
    <mergeCell ref="Z1680:AA1680"/>
    <mergeCell ref="A1681:B1681"/>
    <mergeCell ref="C1681:E1681"/>
    <mergeCell ref="G1681:I1681"/>
    <mergeCell ref="K1681:L1681"/>
    <mergeCell ref="N1681:O1681"/>
    <mergeCell ref="P1681:Q1681"/>
    <mergeCell ref="T1681:V1681"/>
    <mergeCell ref="W1681:Y1681"/>
    <mergeCell ref="Z1681:AA1681"/>
    <mergeCell ref="A1680:F1680"/>
    <mergeCell ref="G1680:J1680"/>
    <mergeCell ref="K1680:O1680"/>
    <mergeCell ref="P1680:Q1680"/>
    <mergeCell ref="S1680:V1680"/>
    <mergeCell ref="W1678:Y1678"/>
    <mergeCell ref="Z1678:AA1678"/>
    <mergeCell ref="A1679:B1679"/>
    <mergeCell ref="C1679:E1679"/>
    <mergeCell ref="G1679:I1679"/>
    <mergeCell ref="K1679:L1679"/>
    <mergeCell ref="N1679:O1679"/>
    <mergeCell ref="P1679:Q1679"/>
    <mergeCell ref="T1679:V1679"/>
    <mergeCell ref="W1679:Y1679"/>
    <mergeCell ref="Z1679:AA1679"/>
    <mergeCell ref="A1678:F1678"/>
    <mergeCell ref="G1678:J1678"/>
    <mergeCell ref="K1678:O1678"/>
    <mergeCell ref="P1678:Q1678"/>
    <mergeCell ref="S1678:V1678"/>
    <mergeCell ref="W1676:Y1676"/>
    <mergeCell ref="Z1676:AA1676"/>
    <mergeCell ref="A1677:B1677"/>
    <mergeCell ref="C1677:E1677"/>
    <mergeCell ref="G1677:I1677"/>
    <mergeCell ref="K1677:L1677"/>
    <mergeCell ref="N1677:O1677"/>
    <mergeCell ref="P1677:Q1677"/>
    <mergeCell ref="T1677:V1677"/>
    <mergeCell ref="W1677:Y1677"/>
    <mergeCell ref="Z1677:AA1677"/>
    <mergeCell ref="A1676:F1676"/>
    <mergeCell ref="G1676:J1676"/>
    <mergeCell ref="K1676:O1676"/>
    <mergeCell ref="P1676:Q1676"/>
    <mergeCell ref="S1676:V1676"/>
    <mergeCell ref="W1674:Y1674"/>
    <mergeCell ref="Z1674:AA1674"/>
    <mergeCell ref="A1675:B1675"/>
    <mergeCell ref="C1675:E1675"/>
    <mergeCell ref="G1675:I1675"/>
    <mergeCell ref="K1675:L1675"/>
    <mergeCell ref="N1675:O1675"/>
    <mergeCell ref="P1675:Q1675"/>
    <mergeCell ref="T1675:V1675"/>
    <mergeCell ref="W1675:Y1675"/>
    <mergeCell ref="Z1675:AA1675"/>
    <mergeCell ref="A1674:F1674"/>
    <mergeCell ref="G1674:J1674"/>
    <mergeCell ref="K1674:O1674"/>
    <mergeCell ref="P1674:Q1674"/>
    <mergeCell ref="S1674:V1674"/>
    <mergeCell ref="W1672:Y1672"/>
    <mergeCell ref="Z1672:AA1672"/>
    <mergeCell ref="A1673:B1673"/>
    <mergeCell ref="C1673:E1673"/>
    <mergeCell ref="G1673:I1673"/>
    <mergeCell ref="K1673:L1673"/>
    <mergeCell ref="N1673:O1673"/>
    <mergeCell ref="P1673:Q1673"/>
    <mergeCell ref="T1673:V1673"/>
    <mergeCell ref="W1673:Y1673"/>
    <mergeCell ref="Z1673:AA1673"/>
    <mergeCell ref="A1672:F1672"/>
    <mergeCell ref="G1672:J1672"/>
    <mergeCell ref="K1672:O1672"/>
    <mergeCell ref="P1672:Q1672"/>
    <mergeCell ref="S1672:V1672"/>
    <mergeCell ref="W1670:Y1670"/>
    <mergeCell ref="Z1670:AA1670"/>
    <mergeCell ref="A1671:B1671"/>
    <mergeCell ref="C1671:E1671"/>
    <mergeCell ref="G1671:I1671"/>
    <mergeCell ref="K1671:L1671"/>
    <mergeCell ref="N1671:O1671"/>
    <mergeCell ref="P1671:Q1671"/>
    <mergeCell ref="T1671:V1671"/>
    <mergeCell ref="W1671:Y1671"/>
    <mergeCell ref="Z1671:AA1671"/>
    <mergeCell ref="A1670:F1670"/>
    <mergeCell ref="G1670:J1670"/>
    <mergeCell ref="K1670:O1670"/>
    <mergeCell ref="P1670:Q1670"/>
    <mergeCell ref="S1670:V1670"/>
    <mergeCell ref="W1668:Y1668"/>
    <mergeCell ref="Z1668:AA1668"/>
    <mergeCell ref="A1669:B1669"/>
    <mergeCell ref="C1669:E1669"/>
    <mergeCell ref="G1669:I1669"/>
    <mergeCell ref="K1669:L1669"/>
    <mergeCell ref="N1669:O1669"/>
    <mergeCell ref="P1669:Q1669"/>
    <mergeCell ref="T1669:V1669"/>
    <mergeCell ref="W1669:Y1669"/>
    <mergeCell ref="Z1669:AA1669"/>
    <mergeCell ref="A1668:F1668"/>
    <mergeCell ref="G1668:J1668"/>
    <mergeCell ref="K1668:O1668"/>
    <mergeCell ref="P1668:Q1668"/>
    <mergeCell ref="S1668:V1668"/>
    <mergeCell ref="W1666:Y1666"/>
    <mergeCell ref="Z1666:AA1666"/>
    <mergeCell ref="A1667:B1667"/>
    <mergeCell ref="C1667:E1667"/>
    <mergeCell ref="G1667:I1667"/>
    <mergeCell ref="K1667:L1667"/>
    <mergeCell ref="N1667:O1667"/>
    <mergeCell ref="P1667:Q1667"/>
    <mergeCell ref="T1667:V1667"/>
    <mergeCell ref="W1667:Y1667"/>
    <mergeCell ref="Z1667:AA1667"/>
    <mergeCell ref="A1666:F1666"/>
    <mergeCell ref="G1666:J1666"/>
    <mergeCell ref="K1666:O1666"/>
    <mergeCell ref="P1666:Q1666"/>
    <mergeCell ref="S1666:V1666"/>
    <mergeCell ref="W1664:Y1664"/>
    <mergeCell ref="Z1664:AA1664"/>
    <mergeCell ref="A1665:B1665"/>
    <mergeCell ref="C1665:E1665"/>
    <mergeCell ref="G1665:I1665"/>
    <mergeCell ref="K1665:L1665"/>
    <mergeCell ref="N1665:O1665"/>
    <mergeCell ref="P1665:Q1665"/>
    <mergeCell ref="T1665:V1665"/>
    <mergeCell ref="W1665:Y1665"/>
    <mergeCell ref="Z1665:AA1665"/>
    <mergeCell ref="A1664:F1664"/>
    <mergeCell ref="G1664:J1664"/>
    <mergeCell ref="K1664:O1664"/>
    <mergeCell ref="P1664:Q1664"/>
    <mergeCell ref="S1664:V1664"/>
    <mergeCell ref="W1662:Y1662"/>
    <mergeCell ref="Z1662:AA1662"/>
    <mergeCell ref="A1663:B1663"/>
    <mergeCell ref="C1663:E1663"/>
    <mergeCell ref="G1663:I1663"/>
    <mergeCell ref="K1663:L1663"/>
    <mergeCell ref="N1663:O1663"/>
    <mergeCell ref="P1663:Q1663"/>
    <mergeCell ref="T1663:V1663"/>
    <mergeCell ref="W1663:Y1663"/>
    <mergeCell ref="Z1663:AA1663"/>
    <mergeCell ref="A1662:F1662"/>
    <mergeCell ref="G1662:J1662"/>
    <mergeCell ref="K1662:O1662"/>
    <mergeCell ref="P1662:Q1662"/>
    <mergeCell ref="S1662:V1662"/>
    <mergeCell ref="W1660:Y1660"/>
    <mergeCell ref="Z1660:AA1660"/>
    <mergeCell ref="A1661:B1661"/>
    <mergeCell ref="C1661:E1661"/>
    <mergeCell ref="G1661:I1661"/>
    <mergeCell ref="K1661:L1661"/>
    <mergeCell ref="N1661:O1661"/>
    <mergeCell ref="P1661:Q1661"/>
    <mergeCell ref="T1661:V1661"/>
    <mergeCell ref="W1661:Y1661"/>
    <mergeCell ref="Z1661:AA1661"/>
    <mergeCell ref="A1660:F1660"/>
    <mergeCell ref="G1660:J1660"/>
    <mergeCell ref="K1660:O1660"/>
    <mergeCell ref="P1660:Q1660"/>
    <mergeCell ref="S1660:V1660"/>
    <mergeCell ref="W1658:Y1658"/>
    <mergeCell ref="Z1658:AA1658"/>
    <mergeCell ref="A1659:B1659"/>
    <mergeCell ref="C1659:E1659"/>
    <mergeCell ref="G1659:I1659"/>
    <mergeCell ref="K1659:L1659"/>
    <mergeCell ref="N1659:O1659"/>
    <mergeCell ref="P1659:Q1659"/>
    <mergeCell ref="T1659:V1659"/>
    <mergeCell ref="W1659:Y1659"/>
    <mergeCell ref="Z1659:AA1659"/>
    <mergeCell ref="A1658:F1658"/>
    <mergeCell ref="G1658:J1658"/>
    <mergeCell ref="K1658:O1658"/>
    <mergeCell ref="P1658:Q1658"/>
    <mergeCell ref="S1658:V1658"/>
    <mergeCell ref="W1656:Y1656"/>
    <mergeCell ref="Z1656:AA1656"/>
    <mergeCell ref="A1657:B1657"/>
    <mergeCell ref="C1657:E1657"/>
    <mergeCell ref="G1657:I1657"/>
    <mergeCell ref="K1657:L1657"/>
    <mergeCell ref="N1657:O1657"/>
    <mergeCell ref="P1657:Q1657"/>
    <mergeCell ref="T1657:V1657"/>
    <mergeCell ref="W1657:Y1657"/>
    <mergeCell ref="Z1657:AA1657"/>
    <mergeCell ref="A1656:F1656"/>
    <mergeCell ref="G1656:J1656"/>
    <mergeCell ref="K1656:O1656"/>
    <mergeCell ref="P1656:Q1656"/>
    <mergeCell ref="S1656:V1656"/>
    <mergeCell ref="W1654:Y1654"/>
    <mergeCell ref="Z1654:AA1654"/>
    <mergeCell ref="A1655:B1655"/>
    <mergeCell ref="C1655:E1655"/>
    <mergeCell ref="G1655:I1655"/>
    <mergeCell ref="K1655:L1655"/>
    <mergeCell ref="N1655:O1655"/>
    <mergeCell ref="P1655:Q1655"/>
    <mergeCell ref="T1655:V1655"/>
    <mergeCell ref="W1655:Y1655"/>
    <mergeCell ref="Z1655:AA1655"/>
    <mergeCell ref="A1654:F1654"/>
    <mergeCell ref="G1654:J1654"/>
    <mergeCell ref="K1654:O1654"/>
    <mergeCell ref="P1654:Q1654"/>
    <mergeCell ref="S1654:V1654"/>
    <mergeCell ref="W1652:Y1652"/>
    <mergeCell ref="Z1652:AA1652"/>
    <mergeCell ref="A1653:B1653"/>
    <mergeCell ref="C1653:E1653"/>
    <mergeCell ref="G1653:I1653"/>
    <mergeCell ref="K1653:L1653"/>
    <mergeCell ref="N1653:O1653"/>
    <mergeCell ref="P1653:Q1653"/>
    <mergeCell ref="T1653:V1653"/>
    <mergeCell ref="W1653:Y1653"/>
    <mergeCell ref="Z1653:AA1653"/>
    <mergeCell ref="A1652:F1652"/>
    <mergeCell ref="G1652:J1652"/>
    <mergeCell ref="K1652:O1652"/>
    <mergeCell ref="P1652:Q1652"/>
    <mergeCell ref="S1652:V1652"/>
    <mergeCell ref="W1650:Y1650"/>
    <mergeCell ref="Z1650:AA1650"/>
    <mergeCell ref="A1651:B1651"/>
    <mergeCell ref="C1651:E1651"/>
    <mergeCell ref="G1651:I1651"/>
    <mergeCell ref="K1651:L1651"/>
    <mergeCell ref="N1651:O1651"/>
    <mergeCell ref="P1651:Q1651"/>
    <mergeCell ref="T1651:V1651"/>
    <mergeCell ref="W1651:Y1651"/>
    <mergeCell ref="Z1651:AA1651"/>
    <mergeCell ref="A1650:F1650"/>
    <mergeCell ref="G1650:J1650"/>
    <mergeCell ref="K1650:O1650"/>
    <mergeCell ref="P1650:Q1650"/>
    <mergeCell ref="S1650:V1650"/>
    <mergeCell ref="W1648:Y1648"/>
    <mergeCell ref="Z1648:AA1648"/>
    <mergeCell ref="A1649:B1649"/>
    <mergeCell ref="C1649:E1649"/>
    <mergeCell ref="G1649:I1649"/>
    <mergeCell ref="K1649:L1649"/>
    <mergeCell ref="N1649:O1649"/>
    <mergeCell ref="P1649:Q1649"/>
    <mergeCell ref="T1649:V1649"/>
    <mergeCell ref="W1649:Y1649"/>
    <mergeCell ref="Z1649:AA1649"/>
    <mergeCell ref="A1648:F1648"/>
    <mergeCell ref="G1648:J1648"/>
    <mergeCell ref="K1648:O1648"/>
    <mergeCell ref="P1648:Q1648"/>
    <mergeCell ref="S1648:V1648"/>
    <mergeCell ref="W1646:Y1646"/>
    <mergeCell ref="Z1646:AA1646"/>
    <mergeCell ref="A1647:B1647"/>
    <mergeCell ref="C1647:E1647"/>
    <mergeCell ref="G1647:I1647"/>
    <mergeCell ref="K1647:L1647"/>
    <mergeCell ref="N1647:O1647"/>
    <mergeCell ref="P1647:Q1647"/>
    <mergeCell ref="T1647:V1647"/>
    <mergeCell ref="W1647:Y1647"/>
    <mergeCell ref="Z1647:AA1647"/>
    <mergeCell ref="A1646:F1646"/>
    <mergeCell ref="G1646:J1646"/>
    <mergeCell ref="K1646:O1646"/>
    <mergeCell ref="P1646:Q1646"/>
    <mergeCell ref="S1646:V1646"/>
    <mergeCell ref="W1644:Y1644"/>
    <mergeCell ref="Z1644:AA1644"/>
    <mergeCell ref="A1645:B1645"/>
    <mergeCell ref="C1645:E1645"/>
    <mergeCell ref="G1645:I1645"/>
    <mergeCell ref="K1645:L1645"/>
    <mergeCell ref="N1645:O1645"/>
    <mergeCell ref="P1645:Q1645"/>
    <mergeCell ref="T1645:V1645"/>
    <mergeCell ref="W1645:Y1645"/>
    <mergeCell ref="Z1645:AA1645"/>
    <mergeCell ref="A1644:F1644"/>
    <mergeCell ref="G1644:J1644"/>
    <mergeCell ref="K1644:O1644"/>
    <mergeCell ref="P1644:Q1644"/>
    <mergeCell ref="S1644:V1644"/>
    <mergeCell ref="W1642:Y1642"/>
    <mergeCell ref="Z1642:AA1642"/>
    <mergeCell ref="A1643:B1643"/>
    <mergeCell ref="C1643:E1643"/>
    <mergeCell ref="G1643:I1643"/>
    <mergeCell ref="K1643:L1643"/>
    <mergeCell ref="N1643:O1643"/>
    <mergeCell ref="P1643:Q1643"/>
    <mergeCell ref="T1643:V1643"/>
    <mergeCell ref="W1643:Y1643"/>
    <mergeCell ref="Z1643:AA1643"/>
    <mergeCell ref="A1642:F1642"/>
    <mergeCell ref="G1642:J1642"/>
    <mergeCell ref="K1642:O1642"/>
    <mergeCell ref="P1642:Q1642"/>
    <mergeCell ref="S1642:V1642"/>
    <mergeCell ref="W1640:Y1640"/>
    <mergeCell ref="Z1640:AA1640"/>
    <mergeCell ref="A1641:B1641"/>
    <mergeCell ref="C1641:E1641"/>
    <mergeCell ref="G1641:I1641"/>
    <mergeCell ref="K1641:L1641"/>
    <mergeCell ref="N1641:O1641"/>
    <mergeCell ref="P1641:Q1641"/>
    <mergeCell ref="T1641:V1641"/>
    <mergeCell ref="W1641:Y1641"/>
    <mergeCell ref="Z1641:AA1641"/>
    <mergeCell ref="A1640:F1640"/>
    <mergeCell ref="G1640:J1640"/>
    <mergeCell ref="K1640:O1640"/>
    <mergeCell ref="P1640:Q1640"/>
    <mergeCell ref="S1640:V1640"/>
    <mergeCell ref="W1638:Y1638"/>
    <mergeCell ref="Z1638:AA1638"/>
    <mergeCell ref="A1639:B1639"/>
    <mergeCell ref="C1639:E1639"/>
    <mergeCell ref="G1639:I1639"/>
    <mergeCell ref="K1639:L1639"/>
    <mergeCell ref="N1639:O1639"/>
    <mergeCell ref="P1639:Q1639"/>
    <mergeCell ref="T1639:V1639"/>
    <mergeCell ref="W1639:Y1639"/>
    <mergeCell ref="Z1639:AA1639"/>
    <mergeCell ref="A1638:F1638"/>
    <mergeCell ref="G1638:J1638"/>
    <mergeCell ref="K1638:O1638"/>
    <mergeCell ref="P1638:Q1638"/>
    <mergeCell ref="S1638:V1638"/>
    <mergeCell ref="W1636:Y1636"/>
    <mergeCell ref="Z1636:AA1636"/>
    <mergeCell ref="A1637:B1637"/>
    <mergeCell ref="C1637:E1637"/>
    <mergeCell ref="G1637:I1637"/>
    <mergeCell ref="K1637:L1637"/>
    <mergeCell ref="N1637:O1637"/>
    <mergeCell ref="P1637:Q1637"/>
    <mergeCell ref="T1637:V1637"/>
    <mergeCell ref="W1637:Y1637"/>
    <mergeCell ref="Z1637:AA1637"/>
    <mergeCell ref="A1636:F1636"/>
    <mergeCell ref="G1636:J1636"/>
    <mergeCell ref="K1636:O1636"/>
    <mergeCell ref="P1636:Q1636"/>
    <mergeCell ref="S1636:V1636"/>
    <mergeCell ref="W1634:Y1634"/>
    <mergeCell ref="Z1634:AA1634"/>
    <mergeCell ref="A1635:B1635"/>
    <mergeCell ref="C1635:E1635"/>
    <mergeCell ref="G1635:I1635"/>
    <mergeCell ref="K1635:L1635"/>
    <mergeCell ref="N1635:O1635"/>
    <mergeCell ref="P1635:Q1635"/>
    <mergeCell ref="T1635:V1635"/>
    <mergeCell ref="W1635:Y1635"/>
    <mergeCell ref="Z1635:AA1635"/>
    <mergeCell ref="A1634:F1634"/>
    <mergeCell ref="G1634:J1634"/>
    <mergeCell ref="K1634:O1634"/>
    <mergeCell ref="P1634:Q1634"/>
    <mergeCell ref="S1634:V1634"/>
    <mergeCell ref="W1632:Y1632"/>
    <mergeCell ref="Z1632:AA1632"/>
    <mergeCell ref="A1633:B1633"/>
    <mergeCell ref="C1633:E1633"/>
    <mergeCell ref="G1633:I1633"/>
    <mergeCell ref="K1633:L1633"/>
    <mergeCell ref="N1633:O1633"/>
    <mergeCell ref="P1633:Q1633"/>
    <mergeCell ref="T1633:V1633"/>
    <mergeCell ref="W1633:Y1633"/>
    <mergeCell ref="Z1633:AA1633"/>
    <mergeCell ref="A1632:F1632"/>
    <mergeCell ref="G1632:J1632"/>
    <mergeCell ref="K1632:O1632"/>
    <mergeCell ref="P1632:Q1632"/>
    <mergeCell ref="S1632:V1632"/>
    <mergeCell ref="W1630:Y1630"/>
    <mergeCell ref="Z1630:AA1630"/>
    <mergeCell ref="A1631:B1631"/>
    <mergeCell ref="C1631:E1631"/>
    <mergeCell ref="G1631:I1631"/>
    <mergeCell ref="K1631:L1631"/>
    <mergeCell ref="N1631:O1631"/>
    <mergeCell ref="P1631:Q1631"/>
    <mergeCell ref="T1631:V1631"/>
    <mergeCell ref="W1631:Y1631"/>
    <mergeCell ref="Z1631:AA1631"/>
    <mergeCell ref="A1630:F1630"/>
    <mergeCell ref="G1630:J1630"/>
    <mergeCell ref="K1630:O1630"/>
    <mergeCell ref="P1630:Q1630"/>
    <mergeCell ref="S1630:V1630"/>
    <mergeCell ref="W1628:Y1628"/>
    <mergeCell ref="Z1628:AA1628"/>
    <mergeCell ref="A1629:B1629"/>
    <mergeCell ref="C1629:E1629"/>
    <mergeCell ref="G1629:I1629"/>
    <mergeCell ref="K1629:L1629"/>
    <mergeCell ref="N1629:O1629"/>
    <mergeCell ref="P1629:Q1629"/>
    <mergeCell ref="T1629:V1629"/>
    <mergeCell ref="W1629:Y1629"/>
    <mergeCell ref="Z1629:AA1629"/>
    <mergeCell ref="A1628:F1628"/>
    <mergeCell ref="G1628:J1628"/>
    <mergeCell ref="K1628:O1628"/>
    <mergeCell ref="P1628:Q1628"/>
    <mergeCell ref="S1628:V1628"/>
    <mergeCell ref="W1626:Y1626"/>
    <mergeCell ref="Z1626:AA1626"/>
    <mergeCell ref="A1627:B1627"/>
    <mergeCell ref="C1627:E1627"/>
    <mergeCell ref="G1627:I1627"/>
    <mergeCell ref="K1627:L1627"/>
    <mergeCell ref="N1627:O1627"/>
    <mergeCell ref="P1627:Q1627"/>
    <mergeCell ref="T1627:V1627"/>
    <mergeCell ref="W1627:Y1627"/>
    <mergeCell ref="Z1627:AA1627"/>
    <mergeCell ref="A1626:F1626"/>
    <mergeCell ref="G1626:J1626"/>
    <mergeCell ref="K1626:O1626"/>
    <mergeCell ref="P1626:Q1626"/>
    <mergeCell ref="S1626:V1626"/>
    <mergeCell ref="W1624:Y1624"/>
    <mergeCell ref="Z1624:AA1624"/>
    <mergeCell ref="A1625:B1625"/>
    <mergeCell ref="C1625:E1625"/>
    <mergeCell ref="G1625:I1625"/>
    <mergeCell ref="K1625:L1625"/>
    <mergeCell ref="N1625:O1625"/>
    <mergeCell ref="P1625:Q1625"/>
    <mergeCell ref="T1625:V1625"/>
    <mergeCell ref="W1625:Y1625"/>
    <mergeCell ref="Z1625:AA1625"/>
    <mergeCell ref="A1624:F1624"/>
    <mergeCell ref="G1624:J1624"/>
    <mergeCell ref="K1624:O1624"/>
    <mergeCell ref="P1624:Q1624"/>
    <mergeCell ref="S1624:V1624"/>
    <mergeCell ref="W1622:Y1622"/>
    <mergeCell ref="Z1622:AA1622"/>
    <mergeCell ref="A1623:B1623"/>
    <mergeCell ref="C1623:E1623"/>
    <mergeCell ref="G1623:I1623"/>
    <mergeCell ref="K1623:L1623"/>
    <mergeCell ref="N1623:O1623"/>
    <mergeCell ref="P1623:Q1623"/>
    <mergeCell ref="T1623:V1623"/>
    <mergeCell ref="W1623:Y1623"/>
    <mergeCell ref="Z1623:AA1623"/>
    <mergeCell ref="A1622:F1622"/>
    <mergeCell ref="G1622:J1622"/>
    <mergeCell ref="K1622:O1622"/>
    <mergeCell ref="P1622:Q1622"/>
    <mergeCell ref="S1622:V1622"/>
    <mergeCell ref="W1620:Y1620"/>
    <mergeCell ref="Z1620:AA1620"/>
    <mergeCell ref="A1621:B1621"/>
    <mergeCell ref="C1621:E1621"/>
    <mergeCell ref="G1621:I1621"/>
    <mergeCell ref="K1621:L1621"/>
    <mergeCell ref="N1621:O1621"/>
    <mergeCell ref="P1621:Q1621"/>
    <mergeCell ref="T1621:V1621"/>
    <mergeCell ref="W1621:Y1621"/>
    <mergeCell ref="Z1621:AA1621"/>
    <mergeCell ref="A1620:F1620"/>
    <mergeCell ref="G1620:J1620"/>
    <mergeCell ref="K1620:O1620"/>
    <mergeCell ref="P1620:Q1620"/>
    <mergeCell ref="S1620:V1620"/>
    <mergeCell ref="W1618:Y1618"/>
    <mergeCell ref="Z1618:AA1618"/>
    <mergeCell ref="A1619:B1619"/>
    <mergeCell ref="C1619:E1619"/>
    <mergeCell ref="G1619:I1619"/>
    <mergeCell ref="K1619:L1619"/>
    <mergeCell ref="N1619:O1619"/>
    <mergeCell ref="P1619:Q1619"/>
    <mergeCell ref="T1619:V1619"/>
    <mergeCell ref="W1619:Y1619"/>
    <mergeCell ref="Z1619:AA1619"/>
    <mergeCell ref="A1618:F1618"/>
    <mergeCell ref="G1618:J1618"/>
    <mergeCell ref="K1618:O1618"/>
    <mergeCell ref="P1618:Q1618"/>
    <mergeCell ref="S1618:V1618"/>
    <mergeCell ref="W1616:Y1616"/>
    <mergeCell ref="Z1616:AA1616"/>
    <mergeCell ref="A1617:B1617"/>
    <mergeCell ref="C1617:E1617"/>
    <mergeCell ref="G1617:I1617"/>
    <mergeCell ref="K1617:L1617"/>
    <mergeCell ref="N1617:O1617"/>
    <mergeCell ref="P1617:Q1617"/>
    <mergeCell ref="T1617:V1617"/>
    <mergeCell ref="W1617:Y1617"/>
    <mergeCell ref="Z1617:AA1617"/>
    <mergeCell ref="A1616:F1616"/>
    <mergeCell ref="G1616:J1616"/>
    <mergeCell ref="K1616:O1616"/>
    <mergeCell ref="P1616:Q1616"/>
    <mergeCell ref="S1616:V1616"/>
    <mergeCell ref="W1614:Y1614"/>
    <mergeCell ref="Z1614:AA1614"/>
    <mergeCell ref="A1615:B1615"/>
    <mergeCell ref="C1615:E1615"/>
    <mergeCell ref="G1615:I1615"/>
    <mergeCell ref="K1615:L1615"/>
    <mergeCell ref="N1615:O1615"/>
    <mergeCell ref="P1615:Q1615"/>
    <mergeCell ref="T1615:V1615"/>
    <mergeCell ref="W1615:Y1615"/>
    <mergeCell ref="Z1615:AA1615"/>
    <mergeCell ref="A1614:F1614"/>
    <mergeCell ref="G1614:J1614"/>
    <mergeCell ref="K1614:O1614"/>
    <mergeCell ref="P1614:Q1614"/>
    <mergeCell ref="S1614:V1614"/>
    <mergeCell ref="W1612:Y1612"/>
    <mergeCell ref="Z1612:AA1612"/>
    <mergeCell ref="A1613:B1613"/>
    <mergeCell ref="C1613:E1613"/>
    <mergeCell ref="G1613:I1613"/>
    <mergeCell ref="K1613:L1613"/>
    <mergeCell ref="N1613:O1613"/>
    <mergeCell ref="P1613:Q1613"/>
    <mergeCell ref="T1613:V1613"/>
    <mergeCell ref="W1613:Y1613"/>
    <mergeCell ref="Z1613:AA1613"/>
    <mergeCell ref="A1612:F1612"/>
    <mergeCell ref="G1612:J1612"/>
    <mergeCell ref="K1612:O1612"/>
    <mergeCell ref="P1612:Q1612"/>
    <mergeCell ref="S1612:V1612"/>
    <mergeCell ref="W1610:Y1610"/>
    <mergeCell ref="Z1610:AA1610"/>
    <mergeCell ref="A1611:B1611"/>
    <mergeCell ref="C1611:E1611"/>
    <mergeCell ref="G1611:I1611"/>
    <mergeCell ref="K1611:L1611"/>
    <mergeCell ref="N1611:O1611"/>
    <mergeCell ref="P1611:Q1611"/>
    <mergeCell ref="T1611:V1611"/>
    <mergeCell ref="W1611:Y1611"/>
    <mergeCell ref="Z1611:AA1611"/>
    <mergeCell ref="A1610:F1610"/>
    <mergeCell ref="G1610:J1610"/>
    <mergeCell ref="K1610:O1610"/>
    <mergeCell ref="P1610:Q1610"/>
    <mergeCell ref="S1610:V1610"/>
    <mergeCell ref="W1608:Y1608"/>
    <mergeCell ref="Z1608:AA1608"/>
    <mergeCell ref="A1609:B1609"/>
    <mergeCell ref="C1609:E1609"/>
    <mergeCell ref="G1609:I1609"/>
    <mergeCell ref="K1609:L1609"/>
    <mergeCell ref="N1609:O1609"/>
    <mergeCell ref="P1609:Q1609"/>
    <mergeCell ref="T1609:V1609"/>
    <mergeCell ref="W1609:Y1609"/>
    <mergeCell ref="Z1609:AA1609"/>
    <mergeCell ref="A1608:F1608"/>
    <mergeCell ref="G1608:J1608"/>
    <mergeCell ref="K1608:O1608"/>
    <mergeCell ref="P1608:Q1608"/>
    <mergeCell ref="S1608:V1608"/>
    <mergeCell ref="W1606:Y1606"/>
    <mergeCell ref="Z1606:AA1606"/>
    <mergeCell ref="A1607:B1607"/>
    <mergeCell ref="C1607:E1607"/>
    <mergeCell ref="G1607:I1607"/>
    <mergeCell ref="K1607:L1607"/>
    <mergeCell ref="N1607:O1607"/>
    <mergeCell ref="P1607:Q1607"/>
    <mergeCell ref="T1607:V1607"/>
    <mergeCell ref="W1607:Y1607"/>
    <mergeCell ref="Z1607:AA1607"/>
    <mergeCell ref="A1606:F1606"/>
    <mergeCell ref="G1606:J1606"/>
    <mergeCell ref="K1606:O1606"/>
    <mergeCell ref="P1606:Q1606"/>
    <mergeCell ref="S1606:V1606"/>
    <mergeCell ref="W1604:Y1604"/>
    <mergeCell ref="Z1604:AA1604"/>
    <mergeCell ref="A1605:B1605"/>
    <mergeCell ref="C1605:E1605"/>
    <mergeCell ref="G1605:I1605"/>
    <mergeCell ref="K1605:L1605"/>
    <mergeCell ref="N1605:O1605"/>
    <mergeCell ref="P1605:Q1605"/>
    <mergeCell ref="T1605:V1605"/>
    <mergeCell ref="W1605:Y1605"/>
    <mergeCell ref="Z1605:AA1605"/>
    <mergeCell ref="A1604:F1604"/>
    <mergeCell ref="G1604:J1604"/>
    <mergeCell ref="K1604:O1604"/>
    <mergeCell ref="P1604:Q1604"/>
    <mergeCell ref="S1604:V1604"/>
    <mergeCell ref="W1602:Y1602"/>
    <mergeCell ref="Z1602:AA1602"/>
    <mergeCell ref="A1603:B1603"/>
    <mergeCell ref="C1603:E1603"/>
    <mergeCell ref="G1603:I1603"/>
    <mergeCell ref="K1603:L1603"/>
    <mergeCell ref="N1603:O1603"/>
    <mergeCell ref="P1603:Q1603"/>
    <mergeCell ref="T1603:V1603"/>
    <mergeCell ref="W1603:Y1603"/>
    <mergeCell ref="Z1603:AA1603"/>
    <mergeCell ref="A1602:F1602"/>
    <mergeCell ref="G1602:J1602"/>
    <mergeCell ref="K1602:O1602"/>
    <mergeCell ref="P1602:Q1602"/>
    <mergeCell ref="S1602:V1602"/>
    <mergeCell ref="W1600:Y1600"/>
    <mergeCell ref="Z1600:AA1600"/>
    <mergeCell ref="A1601:B1601"/>
    <mergeCell ref="C1601:E1601"/>
    <mergeCell ref="G1601:I1601"/>
    <mergeCell ref="K1601:L1601"/>
    <mergeCell ref="N1601:O1601"/>
    <mergeCell ref="P1601:Q1601"/>
    <mergeCell ref="T1601:V1601"/>
    <mergeCell ref="W1601:Y1601"/>
    <mergeCell ref="Z1601:AA1601"/>
    <mergeCell ref="A1600:F1600"/>
    <mergeCell ref="G1600:J1600"/>
    <mergeCell ref="K1600:O1600"/>
    <mergeCell ref="P1600:Q1600"/>
    <mergeCell ref="S1600:V1600"/>
    <mergeCell ref="W1598:Y1598"/>
    <mergeCell ref="Z1598:AA1598"/>
    <mergeCell ref="A1599:B1599"/>
    <mergeCell ref="C1599:E1599"/>
    <mergeCell ref="G1599:I1599"/>
    <mergeCell ref="K1599:L1599"/>
    <mergeCell ref="N1599:O1599"/>
    <mergeCell ref="P1599:Q1599"/>
    <mergeCell ref="T1599:V1599"/>
    <mergeCell ref="W1599:Y1599"/>
    <mergeCell ref="Z1599:AA1599"/>
    <mergeCell ref="A1598:F1598"/>
    <mergeCell ref="G1598:J1598"/>
    <mergeCell ref="K1598:O1598"/>
    <mergeCell ref="P1598:Q1598"/>
    <mergeCell ref="S1598:V1598"/>
    <mergeCell ref="W1596:Y1596"/>
    <mergeCell ref="Z1596:AA1596"/>
    <mergeCell ref="A1597:B1597"/>
    <mergeCell ref="C1597:E1597"/>
    <mergeCell ref="G1597:I1597"/>
    <mergeCell ref="K1597:L1597"/>
    <mergeCell ref="N1597:O1597"/>
    <mergeCell ref="P1597:Q1597"/>
    <mergeCell ref="T1597:V1597"/>
    <mergeCell ref="W1597:Y1597"/>
    <mergeCell ref="Z1597:AA1597"/>
    <mergeCell ref="A1596:F1596"/>
    <mergeCell ref="G1596:J1596"/>
    <mergeCell ref="K1596:O1596"/>
    <mergeCell ref="P1596:Q1596"/>
    <mergeCell ref="S1596:V1596"/>
    <mergeCell ref="W1594:Y1594"/>
    <mergeCell ref="Z1594:AA1594"/>
    <mergeCell ref="A1595:B1595"/>
    <mergeCell ref="C1595:E1595"/>
    <mergeCell ref="G1595:I1595"/>
    <mergeCell ref="K1595:L1595"/>
    <mergeCell ref="N1595:O1595"/>
    <mergeCell ref="P1595:Q1595"/>
    <mergeCell ref="T1595:V1595"/>
    <mergeCell ref="W1595:Y1595"/>
    <mergeCell ref="Z1595:AA1595"/>
    <mergeCell ref="A1594:F1594"/>
    <mergeCell ref="G1594:J1594"/>
    <mergeCell ref="K1594:O1594"/>
    <mergeCell ref="P1594:Q1594"/>
    <mergeCell ref="S1594:V1594"/>
    <mergeCell ref="W1592:Y1592"/>
    <mergeCell ref="Z1592:AA1592"/>
    <mergeCell ref="A1593:B1593"/>
    <mergeCell ref="C1593:E1593"/>
    <mergeCell ref="G1593:I1593"/>
    <mergeCell ref="K1593:L1593"/>
    <mergeCell ref="N1593:O1593"/>
    <mergeCell ref="P1593:Q1593"/>
    <mergeCell ref="T1593:V1593"/>
    <mergeCell ref="W1593:Y1593"/>
    <mergeCell ref="Z1593:AA1593"/>
    <mergeCell ref="A1592:F1592"/>
    <mergeCell ref="G1592:J1592"/>
    <mergeCell ref="K1592:O1592"/>
    <mergeCell ref="P1592:Q1592"/>
    <mergeCell ref="S1592:V1592"/>
    <mergeCell ref="W1590:Y1590"/>
    <mergeCell ref="Z1590:AA1590"/>
    <mergeCell ref="A1591:B1591"/>
    <mergeCell ref="C1591:E1591"/>
    <mergeCell ref="G1591:I1591"/>
    <mergeCell ref="K1591:L1591"/>
    <mergeCell ref="N1591:O1591"/>
    <mergeCell ref="P1591:Q1591"/>
    <mergeCell ref="T1591:V1591"/>
    <mergeCell ref="W1591:Y1591"/>
    <mergeCell ref="Z1591:AA1591"/>
    <mergeCell ref="A1590:F1590"/>
    <mergeCell ref="G1590:J1590"/>
    <mergeCell ref="K1590:O1590"/>
    <mergeCell ref="P1590:Q1590"/>
    <mergeCell ref="S1590:V1590"/>
    <mergeCell ref="W1588:Y1588"/>
    <mergeCell ref="Z1588:AA1588"/>
    <mergeCell ref="A1589:B1589"/>
    <mergeCell ref="C1589:E1589"/>
    <mergeCell ref="G1589:I1589"/>
    <mergeCell ref="K1589:L1589"/>
    <mergeCell ref="N1589:O1589"/>
    <mergeCell ref="P1589:Q1589"/>
    <mergeCell ref="T1589:V1589"/>
    <mergeCell ref="W1589:Y1589"/>
    <mergeCell ref="Z1589:AA1589"/>
    <mergeCell ref="A1588:F1588"/>
    <mergeCell ref="G1588:J1588"/>
    <mergeCell ref="K1588:O1588"/>
    <mergeCell ref="P1588:Q1588"/>
    <mergeCell ref="S1588:V1588"/>
    <mergeCell ref="W1586:Y1586"/>
    <mergeCell ref="Z1586:AA1586"/>
    <mergeCell ref="A1587:B1587"/>
    <mergeCell ref="C1587:E1587"/>
    <mergeCell ref="G1587:I1587"/>
    <mergeCell ref="K1587:L1587"/>
    <mergeCell ref="N1587:O1587"/>
    <mergeCell ref="P1587:Q1587"/>
    <mergeCell ref="T1587:V1587"/>
    <mergeCell ref="W1587:Y1587"/>
    <mergeCell ref="Z1587:AA1587"/>
    <mergeCell ref="A1586:F1586"/>
    <mergeCell ref="G1586:J1586"/>
    <mergeCell ref="K1586:O1586"/>
    <mergeCell ref="P1586:Q1586"/>
    <mergeCell ref="S1586:V1586"/>
    <mergeCell ref="W1584:Y1584"/>
    <mergeCell ref="Z1584:AA1584"/>
    <mergeCell ref="A1585:B1585"/>
    <mergeCell ref="C1585:E1585"/>
    <mergeCell ref="G1585:I1585"/>
    <mergeCell ref="K1585:L1585"/>
    <mergeCell ref="N1585:O1585"/>
    <mergeCell ref="P1585:Q1585"/>
    <mergeCell ref="T1585:V1585"/>
    <mergeCell ref="W1585:Y1585"/>
    <mergeCell ref="Z1585:AA1585"/>
    <mergeCell ref="A1584:F1584"/>
    <mergeCell ref="G1584:J1584"/>
    <mergeCell ref="K1584:O1584"/>
    <mergeCell ref="P1584:Q1584"/>
    <mergeCell ref="S1584:V1584"/>
    <mergeCell ref="W1582:Y1582"/>
    <mergeCell ref="Z1582:AA1582"/>
    <mergeCell ref="A1583:B1583"/>
    <mergeCell ref="C1583:E1583"/>
    <mergeCell ref="G1583:I1583"/>
    <mergeCell ref="K1583:L1583"/>
    <mergeCell ref="N1583:O1583"/>
    <mergeCell ref="P1583:Q1583"/>
    <mergeCell ref="T1583:V1583"/>
    <mergeCell ref="W1583:Y1583"/>
    <mergeCell ref="Z1583:AA1583"/>
    <mergeCell ref="A1582:F1582"/>
    <mergeCell ref="G1582:J1582"/>
    <mergeCell ref="K1582:O1582"/>
    <mergeCell ref="P1582:Q1582"/>
    <mergeCell ref="S1582:V1582"/>
    <mergeCell ref="W1580:Y1580"/>
    <mergeCell ref="Z1580:AA1580"/>
    <mergeCell ref="A1581:B1581"/>
    <mergeCell ref="C1581:E1581"/>
    <mergeCell ref="G1581:I1581"/>
    <mergeCell ref="K1581:L1581"/>
    <mergeCell ref="N1581:O1581"/>
    <mergeCell ref="P1581:Q1581"/>
    <mergeCell ref="T1581:V1581"/>
    <mergeCell ref="W1581:Y1581"/>
    <mergeCell ref="Z1581:AA1581"/>
    <mergeCell ref="A1580:F1580"/>
    <mergeCell ref="G1580:J1580"/>
    <mergeCell ref="K1580:O1580"/>
    <mergeCell ref="P1580:Q1580"/>
    <mergeCell ref="S1580:V1580"/>
    <mergeCell ref="W1578:Y1578"/>
    <mergeCell ref="Z1578:AA1578"/>
    <mergeCell ref="A1579:B1579"/>
    <mergeCell ref="C1579:E1579"/>
    <mergeCell ref="G1579:I1579"/>
    <mergeCell ref="K1579:L1579"/>
    <mergeCell ref="N1579:O1579"/>
    <mergeCell ref="P1579:Q1579"/>
    <mergeCell ref="T1579:V1579"/>
    <mergeCell ref="W1579:Y1579"/>
    <mergeCell ref="Z1579:AA1579"/>
    <mergeCell ref="A1578:F1578"/>
    <mergeCell ref="G1578:J1578"/>
    <mergeCell ref="K1578:O1578"/>
    <mergeCell ref="P1578:Q1578"/>
    <mergeCell ref="S1578:V1578"/>
    <mergeCell ref="W1576:Y1576"/>
    <mergeCell ref="Z1576:AA1576"/>
    <mergeCell ref="A1577:B1577"/>
    <mergeCell ref="C1577:E1577"/>
    <mergeCell ref="G1577:I1577"/>
    <mergeCell ref="K1577:L1577"/>
    <mergeCell ref="N1577:O1577"/>
    <mergeCell ref="P1577:Q1577"/>
    <mergeCell ref="T1577:V1577"/>
    <mergeCell ref="W1577:Y1577"/>
    <mergeCell ref="Z1577:AA1577"/>
    <mergeCell ref="A1576:F1576"/>
    <mergeCell ref="G1576:J1576"/>
    <mergeCell ref="K1576:O1576"/>
    <mergeCell ref="P1576:Q1576"/>
    <mergeCell ref="S1576:V1576"/>
    <mergeCell ref="W1574:Y1574"/>
    <mergeCell ref="Z1574:AA1574"/>
    <mergeCell ref="A1575:B1575"/>
    <mergeCell ref="C1575:E1575"/>
    <mergeCell ref="G1575:I1575"/>
    <mergeCell ref="K1575:L1575"/>
    <mergeCell ref="N1575:O1575"/>
    <mergeCell ref="P1575:Q1575"/>
    <mergeCell ref="T1575:V1575"/>
    <mergeCell ref="W1575:Y1575"/>
    <mergeCell ref="Z1575:AA1575"/>
    <mergeCell ref="A1574:F1574"/>
    <mergeCell ref="G1574:J1574"/>
    <mergeCell ref="K1574:O1574"/>
    <mergeCell ref="P1574:Q1574"/>
    <mergeCell ref="S1574:V1574"/>
    <mergeCell ref="W1572:Y1572"/>
    <mergeCell ref="Z1572:AA1572"/>
    <mergeCell ref="A1573:B1573"/>
    <mergeCell ref="C1573:E1573"/>
    <mergeCell ref="G1573:I1573"/>
    <mergeCell ref="K1573:L1573"/>
    <mergeCell ref="N1573:O1573"/>
    <mergeCell ref="P1573:Q1573"/>
    <mergeCell ref="T1573:V1573"/>
    <mergeCell ref="W1573:Y1573"/>
    <mergeCell ref="Z1573:AA1573"/>
    <mergeCell ref="A1572:F1572"/>
    <mergeCell ref="G1572:J1572"/>
    <mergeCell ref="K1572:O1572"/>
    <mergeCell ref="P1572:Q1572"/>
    <mergeCell ref="S1572:V1572"/>
    <mergeCell ref="W1570:Y1570"/>
    <mergeCell ref="Z1570:AA1570"/>
    <mergeCell ref="A1571:B1571"/>
    <mergeCell ref="C1571:E1571"/>
    <mergeCell ref="G1571:I1571"/>
    <mergeCell ref="K1571:L1571"/>
    <mergeCell ref="N1571:O1571"/>
    <mergeCell ref="P1571:Q1571"/>
    <mergeCell ref="T1571:V1571"/>
    <mergeCell ref="W1571:Y1571"/>
    <mergeCell ref="Z1571:AA1571"/>
    <mergeCell ref="A1570:F1570"/>
    <mergeCell ref="G1570:J1570"/>
    <mergeCell ref="K1570:O1570"/>
    <mergeCell ref="P1570:Q1570"/>
    <mergeCell ref="S1570:V1570"/>
    <mergeCell ref="W1568:Y1568"/>
    <mergeCell ref="Z1568:AA1568"/>
    <mergeCell ref="A1569:B1569"/>
    <mergeCell ref="C1569:E1569"/>
    <mergeCell ref="G1569:I1569"/>
    <mergeCell ref="K1569:L1569"/>
    <mergeCell ref="N1569:O1569"/>
    <mergeCell ref="P1569:Q1569"/>
    <mergeCell ref="T1569:V1569"/>
    <mergeCell ref="W1569:Y1569"/>
    <mergeCell ref="Z1569:AA1569"/>
    <mergeCell ref="A1568:F1568"/>
    <mergeCell ref="G1568:J1568"/>
    <mergeCell ref="K1568:O1568"/>
    <mergeCell ref="P1568:Q1568"/>
    <mergeCell ref="S1568:V1568"/>
    <mergeCell ref="W1566:Y1566"/>
    <mergeCell ref="Z1566:AA1566"/>
    <mergeCell ref="A1567:B1567"/>
    <mergeCell ref="C1567:E1567"/>
    <mergeCell ref="G1567:I1567"/>
    <mergeCell ref="K1567:L1567"/>
    <mergeCell ref="N1567:O1567"/>
    <mergeCell ref="P1567:Q1567"/>
    <mergeCell ref="T1567:V1567"/>
    <mergeCell ref="W1567:Y1567"/>
    <mergeCell ref="Z1567:AA1567"/>
    <mergeCell ref="A1566:F1566"/>
    <mergeCell ref="G1566:J1566"/>
    <mergeCell ref="K1566:O1566"/>
    <mergeCell ref="P1566:Q1566"/>
    <mergeCell ref="S1566:V1566"/>
    <mergeCell ref="W1564:Y1564"/>
    <mergeCell ref="Z1564:AA1564"/>
    <mergeCell ref="A1565:B1565"/>
    <mergeCell ref="C1565:E1565"/>
    <mergeCell ref="G1565:I1565"/>
    <mergeCell ref="K1565:L1565"/>
    <mergeCell ref="N1565:O1565"/>
    <mergeCell ref="P1565:Q1565"/>
    <mergeCell ref="T1565:V1565"/>
    <mergeCell ref="W1565:Y1565"/>
    <mergeCell ref="Z1565:AA1565"/>
    <mergeCell ref="A1564:F1564"/>
    <mergeCell ref="G1564:J1564"/>
    <mergeCell ref="K1564:O1564"/>
    <mergeCell ref="P1564:Q1564"/>
    <mergeCell ref="S1564:V1564"/>
    <mergeCell ref="W1562:Y1562"/>
    <mergeCell ref="Z1562:AA1562"/>
    <mergeCell ref="A1563:B1563"/>
    <mergeCell ref="C1563:E1563"/>
    <mergeCell ref="G1563:I1563"/>
    <mergeCell ref="K1563:L1563"/>
    <mergeCell ref="N1563:O1563"/>
    <mergeCell ref="P1563:Q1563"/>
    <mergeCell ref="T1563:V1563"/>
    <mergeCell ref="W1563:Y1563"/>
    <mergeCell ref="Z1563:AA1563"/>
    <mergeCell ref="A1562:F1562"/>
    <mergeCell ref="G1562:J1562"/>
    <mergeCell ref="K1562:O1562"/>
    <mergeCell ref="P1562:Q1562"/>
    <mergeCell ref="S1562:V1562"/>
    <mergeCell ref="W1560:Y1560"/>
    <mergeCell ref="Z1560:AA1560"/>
    <mergeCell ref="A1561:B1561"/>
    <mergeCell ref="C1561:E1561"/>
    <mergeCell ref="G1561:I1561"/>
    <mergeCell ref="K1561:L1561"/>
    <mergeCell ref="N1561:O1561"/>
    <mergeCell ref="P1561:Q1561"/>
    <mergeCell ref="T1561:V1561"/>
    <mergeCell ref="W1561:Y1561"/>
    <mergeCell ref="Z1561:AA1561"/>
    <mergeCell ref="A1560:F1560"/>
    <mergeCell ref="G1560:J1560"/>
    <mergeCell ref="K1560:O1560"/>
    <mergeCell ref="P1560:Q1560"/>
    <mergeCell ref="S1560:V1560"/>
    <mergeCell ref="W1558:Y1558"/>
    <mergeCell ref="Z1558:AA1558"/>
    <mergeCell ref="A1559:B1559"/>
    <mergeCell ref="C1559:E1559"/>
    <mergeCell ref="G1559:I1559"/>
    <mergeCell ref="K1559:L1559"/>
    <mergeCell ref="N1559:O1559"/>
    <mergeCell ref="P1559:Q1559"/>
    <mergeCell ref="T1559:V1559"/>
    <mergeCell ref="W1559:Y1559"/>
    <mergeCell ref="Z1559:AA1559"/>
    <mergeCell ref="A1558:F1558"/>
    <mergeCell ref="G1558:J1558"/>
    <mergeCell ref="K1558:O1558"/>
    <mergeCell ref="P1558:Q1558"/>
    <mergeCell ref="S1558:V1558"/>
    <mergeCell ref="W1556:Y1556"/>
    <mergeCell ref="Z1556:AA1556"/>
    <mergeCell ref="A1557:B1557"/>
    <mergeCell ref="C1557:E1557"/>
    <mergeCell ref="G1557:I1557"/>
    <mergeCell ref="K1557:L1557"/>
    <mergeCell ref="N1557:O1557"/>
    <mergeCell ref="P1557:Q1557"/>
    <mergeCell ref="T1557:V1557"/>
    <mergeCell ref="W1557:Y1557"/>
    <mergeCell ref="Z1557:AA1557"/>
    <mergeCell ref="A1556:F1556"/>
    <mergeCell ref="G1556:J1556"/>
    <mergeCell ref="K1556:O1556"/>
    <mergeCell ref="P1556:Q1556"/>
    <mergeCell ref="S1556:V1556"/>
    <mergeCell ref="W1554:Y1554"/>
    <mergeCell ref="Z1554:AA1554"/>
    <mergeCell ref="A1555:B1555"/>
    <mergeCell ref="C1555:E1555"/>
    <mergeCell ref="G1555:I1555"/>
    <mergeCell ref="K1555:L1555"/>
    <mergeCell ref="N1555:O1555"/>
    <mergeCell ref="P1555:Q1555"/>
    <mergeCell ref="T1555:V1555"/>
    <mergeCell ref="W1555:Y1555"/>
    <mergeCell ref="Z1555:AA1555"/>
    <mergeCell ref="A1554:F1554"/>
    <mergeCell ref="G1554:J1554"/>
    <mergeCell ref="K1554:O1554"/>
    <mergeCell ref="P1554:Q1554"/>
    <mergeCell ref="S1554:V1554"/>
    <mergeCell ref="W1552:Y1552"/>
    <mergeCell ref="Z1552:AA1552"/>
    <mergeCell ref="A1553:B1553"/>
    <mergeCell ref="C1553:E1553"/>
    <mergeCell ref="G1553:I1553"/>
    <mergeCell ref="K1553:L1553"/>
    <mergeCell ref="N1553:O1553"/>
    <mergeCell ref="P1553:Q1553"/>
    <mergeCell ref="T1553:V1553"/>
    <mergeCell ref="W1553:Y1553"/>
    <mergeCell ref="Z1553:AA1553"/>
    <mergeCell ref="A1552:F1552"/>
    <mergeCell ref="G1552:J1552"/>
    <mergeCell ref="K1552:O1552"/>
    <mergeCell ref="P1552:Q1552"/>
    <mergeCell ref="S1552:V1552"/>
    <mergeCell ref="W1550:Y1550"/>
    <mergeCell ref="Z1550:AA1550"/>
    <mergeCell ref="A1551:B1551"/>
    <mergeCell ref="C1551:E1551"/>
    <mergeCell ref="G1551:I1551"/>
    <mergeCell ref="K1551:L1551"/>
    <mergeCell ref="N1551:O1551"/>
    <mergeCell ref="P1551:Q1551"/>
    <mergeCell ref="T1551:V1551"/>
    <mergeCell ref="W1551:Y1551"/>
    <mergeCell ref="Z1551:AA1551"/>
    <mergeCell ref="A1550:F1550"/>
    <mergeCell ref="G1550:J1550"/>
    <mergeCell ref="K1550:O1550"/>
    <mergeCell ref="P1550:Q1550"/>
    <mergeCell ref="S1550:V1550"/>
    <mergeCell ref="W1548:Y1548"/>
    <mergeCell ref="Z1548:AA1548"/>
    <mergeCell ref="A1549:B1549"/>
    <mergeCell ref="C1549:E1549"/>
    <mergeCell ref="G1549:I1549"/>
    <mergeCell ref="K1549:L1549"/>
    <mergeCell ref="N1549:O1549"/>
    <mergeCell ref="P1549:Q1549"/>
    <mergeCell ref="T1549:V1549"/>
    <mergeCell ref="W1549:Y1549"/>
    <mergeCell ref="Z1549:AA1549"/>
    <mergeCell ref="A1548:F1548"/>
    <mergeCell ref="G1548:J1548"/>
    <mergeCell ref="K1548:O1548"/>
    <mergeCell ref="P1548:Q1548"/>
    <mergeCell ref="S1548:V1548"/>
    <mergeCell ref="W1546:Y1546"/>
    <mergeCell ref="Z1546:AA1546"/>
    <mergeCell ref="A1547:B1547"/>
    <mergeCell ref="C1547:E1547"/>
    <mergeCell ref="G1547:I1547"/>
    <mergeCell ref="K1547:L1547"/>
    <mergeCell ref="N1547:O1547"/>
    <mergeCell ref="P1547:Q1547"/>
    <mergeCell ref="T1547:V1547"/>
    <mergeCell ref="W1547:Y1547"/>
    <mergeCell ref="Z1547:AA1547"/>
    <mergeCell ref="A1546:F1546"/>
    <mergeCell ref="G1546:J1546"/>
    <mergeCell ref="K1546:O1546"/>
    <mergeCell ref="P1546:Q1546"/>
    <mergeCell ref="S1546:V1546"/>
    <mergeCell ref="W1544:Y1544"/>
    <mergeCell ref="Z1544:AA1544"/>
    <mergeCell ref="A1545:B1545"/>
    <mergeCell ref="C1545:E1545"/>
    <mergeCell ref="G1545:I1545"/>
    <mergeCell ref="K1545:L1545"/>
    <mergeCell ref="N1545:O1545"/>
    <mergeCell ref="P1545:Q1545"/>
    <mergeCell ref="T1545:V1545"/>
    <mergeCell ref="W1545:Y1545"/>
    <mergeCell ref="Z1545:AA1545"/>
    <mergeCell ref="A1544:F1544"/>
    <mergeCell ref="G1544:J1544"/>
    <mergeCell ref="K1544:O1544"/>
    <mergeCell ref="P1544:Q1544"/>
    <mergeCell ref="S1544:V1544"/>
    <mergeCell ref="W1542:Y1542"/>
    <mergeCell ref="Z1542:AA1542"/>
    <mergeCell ref="A1543:B1543"/>
    <mergeCell ref="C1543:E1543"/>
    <mergeCell ref="G1543:I1543"/>
    <mergeCell ref="K1543:L1543"/>
    <mergeCell ref="N1543:O1543"/>
    <mergeCell ref="P1543:Q1543"/>
    <mergeCell ref="T1543:V1543"/>
    <mergeCell ref="W1543:Y1543"/>
    <mergeCell ref="Z1543:AA1543"/>
    <mergeCell ref="A1542:F1542"/>
    <mergeCell ref="G1542:J1542"/>
    <mergeCell ref="K1542:O1542"/>
    <mergeCell ref="P1542:Q1542"/>
    <mergeCell ref="S1542:V1542"/>
    <mergeCell ref="W1540:Y1540"/>
    <mergeCell ref="Z1540:AA1540"/>
    <mergeCell ref="A1541:B1541"/>
    <mergeCell ref="C1541:E1541"/>
    <mergeCell ref="G1541:I1541"/>
    <mergeCell ref="K1541:L1541"/>
    <mergeCell ref="N1541:O1541"/>
    <mergeCell ref="P1541:Q1541"/>
    <mergeCell ref="T1541:V1541"/>
    <mergeCell ref="W1541:Y1541"/>
    <mergeCell ref="Z1541:AA1541"/>
    <mergeCell ref="A1540:F1540"/>
    <mergeCell ref="G1540:J1540"/>
    <mergeCell ref="K1540:O1540"/>
    <mergeCell ref="P1540:Q1540"/>
    <mergeCell ref="S1540:V1540"/>
    <mergeCell ref="W1538:Y1538"/>
    <mergeCell ref="Z1538:AA1538"/>
    <mergeCell ref="A1539:B1539"/>
    <mergeCell ref="C1539:E1539"/>
    <mergeCell ref="G1539:I1539"/>
    <mergeCell ref="K1539:L1539"/>
    <mergeCell ref="N1539:O1539"/>
    <mergeCell ref="P1539:Q1539"/>
    <mergeCell ref="T1539:V1539"/>
    <mergeCell ref="W1539:Y1539"/>
    <mergeCell ref="Z1539:AA1539"/>
    <mergeCell ref="A1538:F1538"/>
    <mergeCell ref="G1538:J1538"/>
    <mergeCell ref="K1538:O1538"/>
    <mergeCell ref="P1538:Q1538"/>
    <mergeCell ref="S1538:V1538"/>
    <mergeCell ref="W1536:Y1536"/>
    <mergeCell ref="Z1536:AA1536"/>
    <mergeCell ref="A1537:B1537"/>
    <mergeCell ref="C1537:E1537"/>
    <mergeCell ref="G1537:I1537"/>
    <mergeCell ref="K1537:L1537"/>
    <mergeCell ref="N1537:O1537"/>
    <mergeCell ref="P1537:Q1537"/>
    <mergeCell ref="T1537:V1537"/>
    <mergeCell ref="W1537:Y1537"/>
    <mergeCell ref="Z1537:AA1537"/>
    <mergeCell ref="A1536:F1536"/>
    <mergeCell ref="G1536:J1536"/>
    <mergeCell ref="K1536:O1536"/>
    <mergeCell ref="P1536:Q1536"/>
    <mergeCell ref="S1536:V1536"/>
    <mergeCell ref="W1534:Y1534"/>
    <mergeCell ref="Z1534:AA1534"/>
    <mergeCell ref="A1535:B1535"/>
    <mergeCell ref="C1535:E1535"/>
    <mergeCell ref="G1535:I1535"/>
    <mergeCell ref="K1535:L1535"/>
    <mergeCell ref="N1535:O1535"/>
    <mergeCell ref="P1535:Q1535"/>
    <mergeCell ref="T1535:V1535"/>
    <mergeCell ref="W1535:Y1535"/>
    <mergeCell ref="Z1535:AA1535"/>
    <mergeCell ref="A1534:F1534"/>
    <mergeCell ref="G1534:J1534"/>
    <mergeCell ref="K1534:O1534"/>
    <mergeCell ref="P1534:Q1534"/>
    <mergeCell ref="S1534:V1534"/>
    <mergeCell ref="W1532:Y1532"/>
    <mergeCell ref="Z1532:AA1532"/>
    <mergeCell ref="A1533:B1533"/>
    <mergeCell ref="C1533:E1533"/>
    <mergeCell ref="G1533:I1533"/>
    <mergeCell ref="K1533:L1533"/>
    <mergeCell ref="N1533:O1533"/>
    <mergeCell ref="P1533:Q1533"/>
    <mergeCell ref="T1533:V1533"/>
    <mergeCell ref="W1533:Y1533"/>
    <mergeCell ref="Z1533:AA1533"/>
    <mergeCell ref="A1532:F1532"/>
    <mergeCell ref="G1532:J1532"/>
    <mergeCell ref="K1532:O1532"/>
    <mergeCell ref="P1532:Q1532"/>
    <mergeCell ref="S1532:V1532"/>
    <mergeCell ref="W1530:Y1530"/>
    <mergeCell ref="Z1530:AA1530"/>
    <mergeCell ref="A1531:B1531"/>
    <mergeCell ref="C1531:E1531"/>
    <mergeCell ref="G1531:I1531"/>
    <mergeCell ref="K1531:L1531"/>
    <mergeCell ref="N1531:O1531"/>
    <mergeCell ref="P1531:Q1531"/>
    <mergeCell ref="T1531:V1531"/>
    <mergeCell ref="W1531:Y1531"/>
    <mergeCell ref="Z1531:AA1531"/>
    <mergeCell ref="A1530:F1530"/>
    <mergeCell ref="G1530:J1530"/>
    <mergeCell ref="K1530:O1530"/>
    <mergeCell ref="P1530:Q1530"/>
    <mergeCell ref="S1530:V1530"/>
    <mergeCell ref="W1528:Y1528"/>
    <mergeCell ref="Z1528:AA1528"/>
    <mergeCell ref="A1529:B1529"/>
    <mergeCell ref="C1529:E1529"/>
    <mergeCell ref="G1529:I1529"/>
    <mergeCell ref="K1529:L1529"/>
    <mergeCell ref="N1529:O1529"/>
    <mergeCell ref="P1529:Q1529"/>
    <mergeCell ref="T1529:V1529"/>
    <mergeCell ref="W1529:Y1529"/>
    <mergeCell ref="Z1529:AA1529"/>
    <mergeCell ref="A1528:F1528"/>
    <mergeCell ref="G1528:J1528"/>
    <mergeCell ref="K1528:O1528"/>
    <mergeCell ref="P1528:Q1528"/>
    <mergeCell ref="S1528:V1528"/>
    <mergeCell ref="W1526:Y1526"/>
    <mergeCell ref="Z1526:AA1526"/>
    <mergeCell ref="A1527:B1527"/>
    <mergeCell ref="C1527:E1527"/>
    <mergeCell ref="G1527:I1527"/>
    <mergeCell ref="K1527:L1527"/>
    <mergeCell ref="N1527:O1527"/>
    <mergeCell ref="P1527:Q1527"/>
    <mergeCell ref="T1527:V1527"/>
    <mergeCell ref="W1527:Y1527"/>
    <mergeCell ref="Z1527:AA1527"/>
    <mergeCell ref="A1526:F1526"/>
    <mergeCell ref="G1526:J1526"/>
    <mergeCell ref="K1526:O1526"/>
    <mergeCell ref="P1526:Q1526"/>
    <mergeCell ref="S1526:V1526"/>
    <mergeCell ref="W1524:Y1524"/>
    <mergeCell ref="Z1524:AA1524"/>
    <mergeCell ref="A1525:B1525"/>
    <mergeCell ref="C1525:E1525"/>
    <mergeCell ref="G1525:I1525"/>
    <mergeCell ref="K1525:L1525"/>
    <mergeCell ref="N1525:O1525"/>
    <mergeCell ref="P1525:Q1525"/>
    <mergeCell ref="T1525:V1525"/>
    <mergeCell ref="W1525:Y1525"/>
    <mergeCell ref="Z1525:AA1525"/>
    <mergeCell ref="A1524:F1524"/>
    <mergeCell ref="G1524:J1524"/>
    <mergeCell ref="K1524:O1524"/>
    <mergeCell ref="P1524:Q1524"/>
    <mergeCell ref="S1524:V1524"/>
    <mergeCell ref="W1522:Y1522"/>
    <mergeCell ref="Z1522:AA1522"/>
    <mergeCell ref="A1523:B1523"/>
    <mergeCell ref="C1523:E1523"/>
    <mergeCell ref="G1523:I1523"/>
    <mergeCell ref="K1523:L1523"/>
    <mergeCell ref="N1523:O1523"/>
    <mergeCell ref="P1523:Q1523"/>
    <mergeCell ref="T1523:V1523"/>
    <mergeCell ref="W1523:Y1523"/>
    <mergeCell ref="Z1523:AA1523"/>
    <mergeCell ref="A1522:F1522"/>
    <mergeCell ref="G1522:J1522"/>
    <mergeCell ref="K1522:O1522"/>
    <mergeCell ref="P1522:Q1522"/>
    <mergeCell ref="S1522:V1522"/>
    <mergeCell ref="W1520:Y1520"/>
    <mergeCell ref="Z1520:AA1520"/>
    <mergeCell ref="A1521:B1521"/>
    <mergeCell ref="C1521:E1521"/>
    <mergeCell ref="G1521:I1521"/>
    <mergeCell ref="K1521:L1521"/>
    <mergeCell ref="N1521:O1521"/>
    <mergeCell ref="P1521:Q1521"/>
    <mergeCell ref="T1521:V1521"/>
    <mergeCell ref="W1521:Y1521"/>
    <mergeCell ref="Z1521:AA1521"/>
    <mergeCell ref="A1520:F1520"/>
    <mergeCell ref="G1520:J1520"/>
    <mergeCell ref="K1520:O1520"/>
    <mergeCell ref="P1520:Q1520"/>
    <mergeCell ref="S1520:V1520"/>
    <mergeCell ref="W1518:Y1518"/>
    <mergeCell ref="Z1518:AA1518"/>
    <mergeCell ref="A1519:B1519"/>
    <mergeCell ref="C1519:E1519"/>
    <mergeCell ref="G1519:I1519"/>
    <mergeCell ref="K1519:L1519"/>
    <mergeCell ref="N1519:O1519"/>
    <mergeCell ref="P1519:Q1519"/>
    <mergeCell ref="T1519:V1519"/>
    <mergeCell ref="W1519:Y1519"/>
    <mergeCell ref="Z1519:AA1519"/>
    <mergeCell ref="A1518:F1518"/>
    <mergeCell ref="G1518:J1518"/>
    <mergeCell ref="K1518:O1518"/>
    <mergeCell ref="P1518:Q1518"/>
    <mergeCell ref="S1518:V1518"/>
    <mergeCell ref="W1516:Y1516"/>
    <mergeCell ref="Z1516:AA1516"/>
    <mergeCell ref="A1517:B1517"/>
    <mergeCell ref="C1517:E1517"/>
    <mergeCell ref="G1517:I1517"/>
    <mergeCell ref="K1517:L1517"/>
    <mergeCell ref="N1517:O1517"/>
    <mergeCell ref="P1517:Q1517"/>
    <mergeCell ref="T1517:V1517"/>
    <mergeCell ref="W1517:Y1517"/>
    <mergeCell ref="Z1517:AA1517"/>
    <mergeCell ref="A1516:F1516"/>
    <mergeCell ref="G1516:J1516"/>
    <mergeCell ref="K1516:O1516"/>
    <mergeCell ref="P1516:Q1516"/>
    <mergeCell ref="S1516:V1516"/>
    <mergeCell ref="W1514:Y1514"/>
    <mergeCell ref="Z1514:AA1514"/>
    <mergeCell ref="A1515:B1515"/>
    <mergeCell ref="C1515:E1515"/>
    <mergeCell ref="G1515:I1515"/>
    <mergeCell ref="K1515:L1515"/>
    <mergeCell ref="N1515:O1515"/>
    <mergeCell ref="P1515:Q1515"/>
    <mergeCell ref="T1515:V1515"/>
    <mergeCell ref="W1515:Y1515"/>
    <mergeCell ref="Z1515:AA1515"/>
    <mergeCell ref="A1514:F1514"/>
    <mergeCell ref="G1514:J1514"/>
    <mergeCell ref="K1514:O1514"/>
    <mergeCell ref="P1514:Q1514"/>
    <mergeCell ref="S1514:V1514"/>
    <mergeCell ref="W1512:Y1512"/>
    <mergeCell ref="Z1512:AA1512"/>
    <mergeCell ref="A1513:B1513"/>
    <mergeCell ref="C1513:E1513"/>
    <mergeCell ref="G1513:I1513"/>
    <mergeCell ref="K1513:L1513"/>
    <mergeCell ref="N1513:O1513"/>
    <mergeCell ref="P1513:Q1513"/>
    <mergeCell ref="T1513:V1513"/>
    <mergeCell ref="W1513:Y1513"/>
    <mergeCell ref="Z1513:AA1513"/>
    <mergeCell ref="A1512:F1512"/>
    <mergeCell ref="G1512:J1512"/>
    <mergeCell ref="K1512:O1512"/>
    <mergeCell ref="P1512:Q1512"/>
    <mergeCell ref="S1512:V1512"/>
    <mergeCell ref="W1510:Y1510"/>
    <mergeCell ref="Z1510:AA1510"/>
    <mergeCell ref="A1511:B1511"/>
    <mergeCell ref="C1511:E1511"/>
    <mergeCell ref="G1511:I1511"/>
    <mergeCell ref="K1511:L1511"/>
    <mergeCell ref="N1511:O1511"/>
    <mergeCell ref="P1511:Q1511"/>
    <mergeCell ref="T1511:V1511"/>
    <mergeCell ref="W1511:Y1511"/>
    <mergeCell ref="Z1511:AA1511"/>
    <mergeCell ref="A1510:F1510"/>
    <mergeCell ref="G1510:J1510"/>
    <mergeCell ref="K1510:O1510"/>
    <mergeCell ref="P1510:Q1510"/>
    <mergeCell ref="S1510:V1510"/>
    <mergeCell ref="W1508:Y1508"/>
    <mergeCell ref="Z1508:AA1508"/>
    <mergeCell ref="A1509:B1509"/>
    <mergeCell ref="C1509:E1509"/>
    <mergeCell ref="G1509:I1509"/>
    <mergeCell ref="K1509:L1509"/>
    <mergeCell ref="N1509:O1509"/>
    <mergeCell ref="P1509:Q1509"/>
    <mergeCell ref="T1509:V1509"/>
    <mergeCell ref="W1509:Y1509"/>
    <mergeCell ref="Z1509:AA1509"/>
    <mergeCell ref="A1508:F1508"/>
    <mergeCell ref="G1508:J1508"/>
    <mergeCell ref="K1508:O1508"/>
    <mergeCell ref="P1508:Q1508"/>
    <mergeCell ref="S1508:V1508"/>
    <mergeCell ref="W1506:Y1506"/>
    <mergeCell ref="Z1506:AA1506"/>
    <mergeCell ref="A1507:B1507"/>
    <mergeCell ref="C1507:E1507"/>
    <mergeCell ref="G1507:I1507"/>
    <mergeCell ref="K1507:L1507"/>
    <mergeCell ref="N1507:O1507"/>
    <mergeCell ref="P1507:Q1507"/>
    <mergeCell ref="T1507:V1507"/>
    <mergeCell ref="W1507:Y1507"/>
    <mergeCell ref="Z1507:AA1507"/>
    <mergeCell ref="A1506:F1506"/>
    <mergeCell ref="G1506:J1506"/>
    <mergeCell ref="K1506:O1506"/>
    <mergeCell ref="P1506:Q1506"/>
    <mergeCell ref="S1506:V1506"/>
    <mergeCell ref="W1504:Y1504"/>
    <mergeCell ref="Z1504:AA1504"/>
    <mergeCell ref="A1505:B1505"/>
    <mergeCell ref="C1505:E1505"/>
    <mergeCell ref="G1505:I1505"/>
    <mergeCell ref="K1505:L1505"/>
    <mergeCell ref="N1505:O1505"/>
    <mergeCell ref="P1505:Q1505"/>
    <mergeCell ref="T1505:V1505"/>
    <mergeCell ref="W1505:Y1505"/>
    <mergeCell ref="Z1505:AA1505"/>
    <mergeCell ref="A1504:F1504"/>
    <mergeCell ref="G1504:J1504"/>
    <mergeCell ref="K1504:O1504"/>
    <mergeCell ref="P1504:Q1504"/>
    <mergeCell ref="S1504:V1504"/>
    <mergeCell ref="W1502:Y1502"/>
    <mergeCell ref="Z1502:AA1502"/>
    <mergeCell ref="A1503:B1503"/>
    <mergeCell ref="C1503:E1503"/>
    <mergeCell ref="G1503:I1503"/>
    <mergeCell ref="K1503:L1503"/>
    <mergeCell ref="N1503:O1503"/>
    <mergeCell ref="P1503:Q1503"/>
    <mergeCell ref="T1503:V1503"/>
    <mergeCell ref="W1503:Y1503"/>
    <mergeCell ref="Z1503:AA1503"/>
    <mergeCell ref="A1502:F1502"/>
    <mergeCell ref="G1502:J1502"/>
    <mergeCell ref="K1502:O1502"/>
    <mergeCell ref="P1502:Q1502"/>
    <mergeCell ref="S1502:V1502"/>
    <mergeCell ref="W1500:Y1500"/>
    <mergeCell ref="Z1500:AA1500"/>
    <mergeCell ref="A1501:B1501"/>
    <mergeCell ref="C1501:E1501"/>
    <mergeCell ref="G1501:I1501"/>
    <mergeCell ref="K1501:L1501"/>
    <mergeCell ref="N1501:O1501"/>
    <mergeCell ref="P1501:Q1501"/>
    <mergeCell ref="T1501:V1501"/>
    <mergeCell ref="W1501:Y1501"/>
    <mergeCell ref="Z1501:AA1501"/>
    <mergeCell ref="A1500:F1500"/>
    <mergeCell ref="G1500:J1500"/>
    <mergeCell ref="K1500:O1500"/>
    <mergeCell ref="P1500:Q1500"/>
    <mergeCell ref="S1500:V1500"/>
    <mergeCell ref="W1498:Y1498"/>
    <mergeCell ref="Z1498:AA1498"/>
    <mergeCell ref="A1499:B1499"/>
    <mergeCell ref="C1499:E1499"/>
    <mergeCell ref="G1499:I1499"/>
    <mergeCell ref="K1499:L1499"/>
    <mergeCell ref="N1499:O1499"/>
    <mergeCell ref="P1499:Q1499"/>
    <mergeCell ref="T1499:V1499"/>
    <mergeCell ref="W1499:Y1499"/>
    <mergeCell ref="Z1499:AA1499"/>
    <mergeCell ref="A1498:F1498"/>
    <mergeCell ref="G1498:J1498"/>
    <mergeCell ref="K1498:O1498"/>
    <mergeCell ref="P1498:Q1498"/>
    <mergeCell ref="S1498:V1498"/>
    <mergeCell ref="W1496:Y1496"/>
    <mergeCell ref="Z1496:AA1496"/>
    <mergeCell ref="A1497:B1497"/>
    <mergeCell ref="C1497:E1497"/>
    <mergeCell ref="G1497:I1497"/>
    <mergeCell ref="K1497:L1497"/>
    <mergeCell ref="N1497:O1497"/>
    <mergeCell ref="P1497:Q1497"/>
    <mergeCell ref="T1497:V1497"/>
    <mergeCell ref="W1497:Y1497"/>
    <mergeCell ref="Z1497:AA1497"/>
    <mergeCell ref="A1496:F1496"/>
    <mergeCell ref="G1496:J1496"/>
    <mergeCell ref="K1496:O1496"/>
    <mergeCell ref="P1496:Q1496"/>
    <mergeCell ref="S1496:V1496"/>
    <mergeCell ref="W1494:Y1494"/>
    <mergeCell ref="Z1494:AA1494"/>
    <mergeCell ref="A1495:B1495"/>
    <mergeCell ref="C1495:E1495"/>
    <mergeCell ref="G1495:I1495"/>
    <mergeCell ref="K1495:L1495"/>
    <mergeCell ref="N1495:O1495"/>
    <mergeCell ref="P1495:Q1495"/>
    <mergeCell ref="T1495:V1495"/>
    <mergeCell ref="W1495:Y1495"/>
    <mergeCell ref="Z1495:AA1495"/>
    <mergeCell ref="A1494:F1494"/>
    <mergeCell ref="G1494:J1494"/>
    <mergeCell ref="K1494:O1494"/>
    <mergeCell ref="P1494:Q1494"/>
    <mergeCell ref="S1494:V1494"/>
    <mergeCell ref="W1492:Y1492"/>
    <mergeCell ref="Z1492:AA1492"/>
    <mergeCell ref="A1493:B1493"/>
    <mergeCell ref="C1493:E1493"/>
    <mergeCell ref="G1493:I1493"/>
    <mergeCell ref="K1493:L1493"/>
    <mergeCell ref="N1493:O1493"/>
    <mergeCell ref="P1493:Q1493"/>
    <mergeCell ref="T1493:V1493"/>
    <mergeCell ref="W1493:Y1493"/>
    <mergeCell ref="Z1493:AA1493"/>
    <mergeCell ref="A1492:F1492"/>
    <mergeCell ref="G1492:J1492"/>
    <mergeCell ref="K1492:O1492"/>
    <mergeCell ref="P1492:Q1492"/>
    <mergeCell ref="S1492:V1492"/>
    <mergeCell ref="W1490:Y1490"/>
    <mergeCell ref="Z1490:AA1490"/>
    <mergeCell ref="A1491:B1491"/>
    <mergeCell ref="C1491:E1491"/>
    <mergeCell ref="G1491:I1491"/>
    <mergeCell ref="K1491:L1491"/>
    <mergeCell ref="N1491:O1491"/>
    <mergeCell ref="P1491:Q1491"/>
    <mergeCell ref="T1491:V1491"/>
    <mergeCell ref="W1491:Y1491"/>
    <mergeCell ref="Z1491:AA1491"/>
    <mergeCell ref="A1490:F1490"/>
    <mergeCell ref="G1490:J1490"/>
    <mergeCell ref="K1490:O1490"/>
    <mergeCell ref="P1490:Q1490"/>
    <mergeCell ref="S1490:V1490"/>
    <mergeCell ref="W1488:Y1488"/>
    <mergeCell ref="Z1488:AA1488"/>
    <mergeCell ref="A1489:B1489"/>
    <mergeCell ref="C1489:E1489"/>
    <mergeCell ref="G1489:I1489"/>
    <mergeCell ref="K1489:L1489"/>
    <mergeCell ref="N1489:O1489"/>
    <mergeCell ref="P1489:Q1489"/>
    <mergeCell ref="T1489:V1489"/>
    <mergeCell ref="W1489:Y1489"/>
    <mergeCell ref="Z1489:AA1489"/>
    <mergeCell ref="A1488:F1488"/>
    <mergeCell ref="G1488:J1488"/>
    <mergeCell ref="K1488:O1488"/>
    <mergeCell ref="P1488:Q1488"/>
    <mergeCell ref="S1488:V1488"/>
    <mergeCell ref="W1486:Y1486"/>
    <mergeCell ref="Z1486:AA1486"/>
    <mergeCell ref="A1487:B1487"/>
    <mergeCell ref="C1487:E1487"/>
    <mergeCell ref="G1487:I1487"/>
    <mergeCell ref="K1487:L1487"/>
    <mergeCell ref="N1487:O1487"/>
    <mergeCell ref="P1487:Q1487"/>
    <mergeCell ref="T1487:V1487"/>
    <mergeCell ref="W1487:Y1487"/>
    <mergeCell ref="Z1487:AA1487"/>
    <mergeCell ref="A1486:F1486"/>
    <mergeCell ref="G1486:J1486"/>
    <mergeCell ref="K1486:O1486"/>
    <mergeCell ref="P1486:Q1486"/>
    <mergeCell ref="S1486:V1486"/>
    <mergeCell ref="W1484:Y1484"/>
    <mergeCell ref="Z1484:AA1484"/>
    <mergeCell ref="A1485:B1485"/>
    <mergeCell ref="C1485:E1485"/>
    <mergeCell ref="G1485:I1485"/>
    <mergeCell ref="K1485:L1485"/>
    <mergeCell ref="N1485:O1485"/>
    <mergeCell ref="P1485:Q1485"/>
    <mergeCell ref="T1485:V1485"/>
    <mergeCell ref="W1485:Y1485"/>
    <mergeCell ref="Z1485:AA1485"/>
    <mergeCell ref="A1484:F1484"/>
    <mergeCell ref="G1484:J1484"/>
    <mergeCell ref="K1484:O1484"/>
    <mergeCell ref="P1484:Q1484"/>
    <mergeCell ref="S1484:V1484"/>
    <mergeCell ref="W1482:Y1482"/>
    <mergeCell ref="Z1482:AA1482"/>
    <mergeCell ref="A1483:B1483"/>
    <mergeCell ref="C1483:E1483"/>
    <mergeCell ref="G1483:I1483"/>
    <mergeCell ref="K1483:L1483"/>
    <mergeCell ref="N1483:O1483"/>
    <mergeCell ref="P1483:Q1483"/>
    <mergeCell ref="T1483:V1483"/>
    <mergeCell ref="W1483:Y1483"/>
    <mergeCell ref="Z1483:AA1483"/>
    <mergeCell ref="A1482:F1482"/>
    <mergeCell ref="G1482:J1482"/>
    <mergeCell ref="K1482:O1482"/>
    <mergeCell ref="P1482:Q1482"/>
    <mergeCell ref="S1482:V1482"/>
    <mergeCell ref="W1480:Y1480"/>
    <mergeCell ref="Z1480:AA1480"/>
    <mergeCell ref="A1481:B1481"/>
    <mergeCell ref="C1481:E1481"/>
    <mergeCell ref="G1481:I1481"/>
    <mergeCell ref="K1481:L1481"/>
    <mergeCell ref="N1481:O1481"/>
    <mergeCell ref="P1481:Q1481"/>
    <mergeCell ref="T1481:V1481"/>
    <mergeCell ref="W1481:Y1481"/>
    <mergeCell ref="Z1481:AA1481"/>
    <mergeCell ref="A1480:F1480"/>
    <mergeCell ref="G1480:J1480"/>
    <mergeCell ref="K1480:O1480"/>
    <mergeCell ref="P1480:Q1480"/>
    <mergeCell ref="S1480:V1480"/>
    <mergeCell ref="W1478:Y1478"/>
    <mergeCell ref="Z1478:AA1478"/>
    <mergeCell ref="A1479:B1479"/>
    <mergeCell ref="C1479:E1479"/>
    <mergeCell ref="G1479:I1479"/>
    <mergeCell ref="K1479:L1479"/>
    <mergeCell ref="N1479:O1479"/>
    <mergeCell ref="P1479:Q1479"/>
    <mergeCell ref="T1479:V1479"/>
    <mergeCell ref="W1479:Y1479"/>
    <mergeCell ref="Z1479:AA1479"/>
    <mergeCell ref="A1478:F1478"/>
    <mergeCell ref="G1478:J1478"/>
    <mergeCell ref="K1478:O1478"/>
    <mergeCell ref="P1478:Q1478"/>
    <mergeCell ref="S1478:V1478"/>
    <mergeCell ref="W1476:Y1476"/>
    <mergeCell ref="Z1476:AA1476"/>
    <mergeCell ref="A1477:B1477"/>
    <mergeCell ref="C1477:E1477"/>
    <mergeCell ref="G1477:I1477"/>
    <mergeCell ref="K1477:L1477"/>
    <mergeCell ref="N1477:O1477"/>
    <mergeCell ref="P1477:Q1477"/>
    <mergeCell ref="T1477:V1477"/>
    <mergeCell ref="W1477:Y1477"/>
    <mergeCell ref="Z1477:AA1477"/>
    <mergeCell ref="A1476:F1476"/>
    <mergeCell ref="G1476:J1476"/>
    <mergeCell ref="K1476:O1476"/>
    <mergeCell ref="P1476:Q1476"/>
    <mergeCell ref="S1476:V1476"/>
    <mergeCell ref="W1474:Y1474"/>
    <mergeCell ref="Z1474:AA1474"/>
    <mergeCell ref="A1475:B1475"/>
    <mergeCell ref="C1475:E1475"/>
    <mergeCell ref="G1475:I1475"/>
    <mergeCell ref="K1475:L1475"/>
    <mergeCell ref="N1475:O1475"/>
    <mergeCell ref="P1475:Q1475"/>
    <mergeCell ref="T1475:V1475"/>
    <mergeCell ref="W1475:Y1475"/>
    <mergeCell ref="Z1475:AA1475"/>
    <mergeCell ref="A1474:F1474"/>
    <mergeCell ref="G1474:J1474"/>
    <mergeCell ref="K1474:O1474"/>
    <mergeCell ref="P1474:Q1474"/>
    <mergeCell ref="S1474:V1474"/>
    <mergeCell ref="W1472:Y1472"/>
    <mergeCell ref="Z1472:AA1472"/>
    <mergeCell ref="A1473:B1473"/>
    <mergeCell ref="C1473:E1473"/>
    <mergeCell ref="G1473:I1473"/>
    <mergeCell ref="K1473:L1473"/>
    <mergeCell ref="N1473:O1473"/>
    <mergeCell ref="P1473:Q1473"/>
    <mergeCell ref="T1473:V1473"/>
    <mergeCell ref="W1473:Y1473"/>
    <mergeCell ref="Z1473:AA1473"/>
    <mergeCell ref="A1472:F1472"/>
    <mergeCell ref="G1472:J1472"/>
    <mergeCell ref="K1472:O1472"/>
    <mergeCell ref="P1472:Q1472"/>
    <mergeCell ref="S1472:V1472"/>
    <mergeCell ref="W1470:Y1470"/>
    <mergeCell ref="Z1470:AA1470"/>
    <mergeCell ref="A1471:B1471"/>
    <mergeCell ref="C1471:E1471"/>
    <mergeCell ref="G1471:I1471"/>
    <mergeCell ref="K1471:L1471"/>
    <mergeCell ref="N1471:O1471"/>
    <mergeCell ref="P1471:Q1471"/>
    <mergeCell ref="T1471:V1471"/>
    <mergeCell ref="W1471:Y1471"/>
    <mergeCell ref="Z1471:AA1471"/>
    <mergeCell ref="A1470:F1470"/>
    <mergeCell ref="G1470:J1470"/>
    <mergeCell ref="K1470:O1470"/>
    <mergeCell ref="P1470:Q1470"/>
    <mergeCell ref="S1470:V1470"/>
    <mergeCell ref="W1468:Y1468"/>
    <mergeCell ref="Z1468:AA1468"/>
    <mergeCell ref="A1469:B1469"/>
    <mergeCell ref="C1469:E1469"/>
    <mergeCell ref="G1469:I1469"/>
    <mergeCell ref="K1469:L1469"/>
    <mergeCell ref="N1469:O1469"/>
    <mergeCell ref="P1469:Q1469"/>
    <mergeCell ref="T1469:V1469"/>
    <mergeCell ref="W1469:Y1469"/>
    <mergeCell ref="Z1469:AA1469"/>
    <mergeCell ref="A1468:F1468"/>
    <mergeCell ref="G1468:J1468"/>
    <mergeCell ref="K1468:O1468"/>
    <mergeCell ref="P1468:Q1468"/>
    <mergeCell ref="S1468:V1468"/>
    <mergeCell ref="W1466:Y1466"/>
    <mergeCell ref="Z1466:AA1466"/>
    <mergeCell ref="A1467:B1467"/>
    <mergeCell ref="C1467:E1467"/>
    <mergeCell ref="G1467:I1467"/>
    <mergeCell ref="K1467:L1467"/>
    <mergeCell ref="N1467:O1467"/>
    <mergeCell ref="P1467:Q1467"/>
    <mergeCell ref="T1467:V1467"/>
    <mergeCell ref="W1467:Y1467"/>
    <mergeCell ref="Z1467:AA1467"/>
    <mergeCell ref="A1466:F1466"/>
    <mergeCell ref="G1466:J1466"/>
    <mergeCell ref="K1466:O1466"/>
    <mergeCell ref="P1466:Q1466"/>
    <mergeCell ref="S1466:V1466"/>
    <mergeCell ref="W1464:Y1464"/>
    <mergeCell ref="Z1464:AA1464"/>
    <mergeCell ref="A1465:B1465"/>
    <mergeCell ref="C1465:E1465"/>
    <mergeCell ref="G1465:I1465"/>
    <mergeCell ref="K1465:L1465"/>
    <mergeCell ref="N1465:O1465"/>
    <mergeCell ref="P1465:Q1465"/>
    <mergeCell ref="T1465:V1465"/>
    <mergeCell ref="W1465:Y1465"/>
    <mergeCell ref="Z1465:AA1465"/>
    <mergeCell ref="A1464:F1464"/>
    <mergeCell ref="G1464:J1464"/>
    <mergeCell ref="K1464:O1464"/>
    <mergeCell ref="P1464:Q1464"/>
    <mergeCell ref="S1464:V1464"/>
    <mergeCell ref="W1462:Y1462"/>
    <mergeCell ref="Z1462:AA1462"/>
    <mergeCell ref="A1463:B1463"/>
    <mergeCell ref="C1463:E1463"/>
    <mergeCell ref="G1463:I1463"/>
    <mergeCell ref="K1463:L1463"/>
    <mergeCell ref="N1463:O1463"/>
    <mergeCell ref="P1463:Q1463"/>
    <mergeCell ref="T1463:V1463"/>
    <mergeCell ref="W1463:Y1463"/>
    <mergeCell ref="Z1463:AA1463"/>
    <mergeCell ref="A1462:F1462"/>
    <mergeCell ref="G1462:J1462"/>
    <mergeCell ref="K1462:O1462"/>
    <mergeCell ref="P1462:Q1462"/>
    <mergeCell ref="S1462:V1462"/>
    <mergeCell ref="W1460:Y1460"/>
    <mergeCell ref="Z1460:AA1460"/>
    <mergeCell ref="A1461:B1461"/>
    <mergeCell ref="C1461:E1461"/>
    <mergeCell ref="G1461:I1461"/>
    <mergeCell ref="K1461:L1461"/>
    <mergeCell ref="N1461:O1461"/>
    <mergeCell ref="P1461:Q1461"/>
    <mergeCell ref="T1461:V1461"/>
    <mergeCell ref="W1461:Y1461"/>
    <mergeCell ref="Z1461:AA1461"/>
    <mergeCell ref="A1460:F1460"/>
    <mergeCell ref="G1460:J1460"/>
    <mergeCell ref="K1460:O1460"/>
    <mergeCell ref="P1460:Q1460"/>
    <mergeCell ref="S1460:V1460"/>
    <mergeCell ref="W1458:Y1458"/>
    <mergeCell ref="Z1458:AA1458"/>
    <mergeCell ref="A1459:B1459"/>
    <mergeCell ref="C1459:E1459"/>
    <mergeCell ref="G1459:I1459"/>
    <mergeCell ref="K1459:L1459"/>
    <mergeCell ref="N1459:O1459"/>
    <mergeCell ref="P1459:Q1459"/>
    <mergeCell ref="T1459:V1459"/>
    <mergeCell ref="W1459:Y1459"/>
    <mergeCell ref="Z1459:AA1459"/>
    <mergeCell ref="A1458:F1458"/>
    <mergeCell ref="G1458:J1458"/>
    <mergeCell ref="K1458:O1458"/>
    <mergeCell ref="P1458:Q1458"/>
    <mergeCell ref="S1458:V1458"/>
    <mergeCell ref="W1456:Y1456"/>
    <mergeCell ref="Z1456:AA1456"/>
    <mergeCell ref="A1457:B1457"/>
    <mergeCell ref="C1457:E1457"/>
    <mergeCell ref="G1457:I1457"/>
    <mergeCell ref="K1457:L1457"/>
    <mergeCell ref="N1457:O1457"/>
    <mergeCell ref="P1457:Q1457"/>
    <mergeCell ref="T1457:V1457"/>
    <mergeCell ref="W1457:Y1457"/>
    <mergeCell ref="Z1457:AA1457"/>
    <mergeCell ref="A1456:F1456"/>
    <mergeCell ref="G1456:J1456"/>
    <mergeCell ref="K1456:O1456"/>
    <mergeCell ref="P1456:Q1456"/>
    <mergeCell ref="S1456:V1456"/>
    <mergeCell ref="W1454:Y1454"/>
    <mergeCell ref="Z1454:AA1454"/>
    <mergeCell ref="A1455:B1455"/>
    <mergeCell ref="C1455:E1455"/>
    <mergeCell ref="G1455:I1455"/>
    <mergeCell ref="K1455:L1455"/>
    <mergeCell ref="N1455:O1455"/>
    <mergeCell ref="P1455:Q1455"/>
    <mergeCell ref="T1455:V1455"/>
    <mergeCell ref="W1455:Y1455"/>
    <mergeCell ref="Z1455:AA1455"/>
    <mergeCell ref="A1454:F1454"/>
    <mergeCell ref="G1454:J1454"/>
    <mergeCell ref="K1454:O1454"/>
    <mergeCell ref="P1454:Q1454"/>
    <mergeCell ref="S1454:V1454"/>
    <mergeCell ref="W1452:Y1452"/>
    <mergeCell ref="Z1452:AA1452"/>
    <mergeCell ref="A1453:B1453"/>
    <mergeCell ref="C1453:E1453"/>
    <mergeCell ref="G1453:I1453"/>
    <mergeCell ref="K1453:L1453"/>
    <mergeCell ref="N1453:O1453"/>
    <mergeCell ref="P1453:Q1453"/>
    <mergeCell ref="T1453:V1453"/>
    <mergeCell ref="W1453:Y1453"/>
    <mergeCell ref="Z1453:AA1453"/>
    <mergeCell ref="A1452:F1452"/>
    <mergeCell ref="G1452:J1452"/>
    <mergeCell ref="K1452:O1452"/>
    <mergeCell ref="P1452:Q1452"/>
    <mergeCell ref="S1452:V1452"/>
    <mergeCell ref="W1450:Y1450"/>
    <mergeCell ref="Z1450:AA1450"/>
    <mergeCell ref="A1451:B1451"/>
    <mergeCell ref="C1451:E1451"/>
    <mergeCell ref="G1451:I1451"/>
    <mergeCell ref="K1451:L1451"/>
    <mergeCell ref="N1451:O1451"/>
    <mergeCell ref="P1451:Q1451"/>
    <mergeCell ref="T1451:V1451"/>
    <mergeCell ref="W1451:Y1451"/>
    <mergeCell ref="Z1451:AA1451"/>
    <mergeCell ref="A1450:F1450"/>
    <mergeCell ref="G1450:J1450"/>
    <mergeCell ref="K1450:O1450"/>
    <mergeCell ref="P1450:Q1450"/>
    <mergeCell ref="S1450:V1450"/>
    <mergeCell ref="W1448:Y1448"/>
    <mergeCell ref="Z1448:AA1448"/>
    <mergeCell ref="A1449:B1449"/>
    <mergeCell ref="C1449:E1449"/>
    <mergeCell ref="G1449:I1449"/>
    <mergeCell ref="K1449:L1449"/>
    <mergeCell ref="N1449:O1449"/>
    <mergeCell ref="P1449:Q1449"/>
    <mergeCell ref="T1449:V1449"/>
    <mergeCell ref="W1449:Y1449"/>
    <mergeCell ref="Z1449:AA1449"/>
    <mergeCell ref="A1448:F1448"/>
    <mergeCell ref="G1448:J1448"/>
    <mergeCell ref="K1448:O1448"/>
    <mergeCell ref="P1448:Q1448"/>
    <mergeCell ref="S1448:V1448"/>
    <mergeCell ref="W1446:Y1446"/>
    <mergeCell ref="Z1446:AA1446"/>
    <mergeCell ref="A1447:B1447"/>
    <mergeCell ref="C1447:E1447"/>
    <mergeCell ref="G1447:I1447"/>
    <mergeCell ref="K1447:L1447"/>
    <mergeCell ref="N1447:O1447"/>
    <mergeCell ref="P1447:Q1447"/>
    <mergeCell ref="T1447:V1447"/>
    <mergeCell ref="W1447:Y1447"/>
    <mergeCell ref="Z1447:AA1447"/>
    <mergeCell ref="A1446:F1446"/>
    <mergeCell ref="G1446:J1446"/>
    <mergeCell ref="K1446:O1446"/>
    <mergeCell ref="P1446:Q1446"/>
    <mergeCell ref="S1446:V1446"/>
    <mergeCell ref="W1444:Y1444"/>
    <mergeCell ref="Z1444:AA1444"/>
    <mergeCell ref="A1445:B1445"/>
    <mergeCell ref="C1445:E1445"/>
    <mergeCell ref="G1445:I1445"/>
    <mergeCell ref="K1445:L1445"/>
    <mergeCell ref="N1445:O1445"/>
    <mergeCell ref="P1445:Q1445"/>
    <mergeCell ref="T1445:V1445"/>
    <mergeCell ref="W1445:Y1445"/>
    <mergeCell ref="Z1445:AA1445"/>
    <mergeCell ref="A1444:F1444"/>
    <mergeCell ref="G1444:J1444"/>
    <mergeCell ref="K1444:O1444"/>
    <mergeCell ref="P1444:Q1444"/>
    <mergeCell ref="S1444:V1444"/>
    <mergeCell ref="W1442:Y1442"/>
    <mergeCell ref="Z1442:AA1442"/>
    <mergeCell ref="A1443:B1443"/>
    <mergeCell ref="C1443:E1443"/>
    <mergeCell ref="G1443:I1443"/>
    <mergeCell ref="K1443:L1443"/>
    <mergeCell ref="N1443:O1443"/>
    <mergeCell ref="P1443:Q1443"/>
    <mergeCell ref="T1443:V1443"/>
    <mergeCell ref="W1443:Y1443"/>
    <mergeCell ref="Z1443:AA1443"/>
    <mergeCell ref="A1442:F1442"/>
    <mergeCell ref="G1442:J1442"/>
    <mergeCell ref="K1442:O1442"/>
    <mergeCell ref="P1442:Q1442"/>
    <mergeCell ref="S1442:V1442"/>
    <mergeCell ref="W1440:Y1440"/>
    <mergeCell ref="Z1440:AA1440"/>
    <mergeCell ref="A1441:B1441"/>
    <mergeCell ref="C1441:E1441"/>
    <mergeCell ref="G1441:I1441"/>
    <mergeCell ref="K1441:L1441"/>
    <mergeCell ref="N1441:O1441"/>
    <mergeCell ref="P1441:Q1441"/>
    <mergeCell ref="T1441:V1441"/>
    <mergeCell ref="W1441:Y1441"/>
    <mergeCell ref="Z1441:AA1441"/>
    <mergeCell ref="A1440:F1440"/>
    <mergeCell ref="G1440:J1440"/>
    <mergeCell ref="K1440:O1440"/>
    <mergeCell ref="P1440:Q1440"/>
    <mergeCell ref="S1440:V1440"/>
    <mergeCell ref="W1438:Y1438"/>
    <mergeCell ref="Z1438:AA1438"/>
    <mergeCell ref="A1439:B1439"/>
    <mergeCell ref="C1439:E1439"/>
    <mergeCell ref="G1439:I1439"/>
    <mergeCell ref="K1439:L1439"/>
    <mergeCell ref="N1439:O1439"/>
    <mergeCell ref="P1439:Q1439"/>
    <mergeCell ref="T1439:V1439"/>
    <mergeCell ref="W1439:Y1439"/>
    <mergeCell ref="Z1439:AA1439"/>
    <mergeCell ref="A1438:F1438"/>
    <mergeCell ref="G1438:J1438"/>
    <mergeCell ref="K1438:O1438"/>
    <mergeCell ref="P1438:Q1438"/>
    <mergeCell ref="S1438:V1438"/>
    <mergeCell ref="W1436:Y1436"/>
    <mergeCell ref="Z1436:AA1436"/>
    <mergeCell ref="A1437:B1437"/>
    <mergeCell ref="C1437:E1437"/>
    <mergeCell ref="G1437:I1437"/>
    <mergeCell ref="K1437:L1437"/>
    <mergeCell ref="N1437:O1437"/>
    <mergeCell ref="P1437:Q1437"/>
    <mergeCell ref="T1437:V1437"/>
    <mergeCell ref="W1437:Y1437"/>
    <mergeCell ref="Z1437:AA1437"/>
    <mergeCell ref="A1436:F1436"/>
    <mergeCell ref="G1436:J1436"/>
    <mergeCell ref="K1436:O1436"/>
    <mergeCell ref="P1436:Q1436"/>
    <mergeCell ref="S1436:V1436"/>
    <mergeCell ref="W1434:Y1434"/>
    <mergeCell ref="Z1434:AA1434"/>
    <mergeCell ref="A1435:B1435"/>
    <mergeCell ref="C1435:E1435"/>
    <mergeCell ref="G1435:I1435"/>
    <mergeCell ref="K1435:L1435"/>
    <mergeCell ref="N1435:O1435"/>
    <mergeCell ref="P1435:Q1435"/>
    <mergeCell ref="T1435:V1435"/>
    <mergeCell ref="W1435:Y1435"/>
    <mergeCell ref="Z1435:AA1435"/>
    <mergeCell ref="A1434:F1434"/>
    <mergeCell ref="G1434:J1434"/>
    <mergeCell ref="K1434:O1434"/>
    <mergeCell ref="P1434:Q1434"/>
    <mergeCell ref="S1434:V1434"/>
    <mergeCell ref="W1432:Y1432"/>
    <mergeCell ref="Z1432:AA1432"/>
    <mergeCell ref="A1433:B1433"/>
    <mergeCell ref="C1433:E1433"/>
    <mergeCell ref="G1433:I1433"/>
    <mergeCell ref="K1433:L1433"/>
    <mergeCell ref="N1433:O1433"/>
    <mergeCell ref="P1433:Q1433"/>
    <mergeCell ref="T1433:V1433"/>
    <mergeCell ref="W1433:Y1433"/>
    <mergeCell ref="Z1433:AA1433"/>
    <mergeCell ref="A1432:F1432"/>
    <mergeCell ref="G1432:J1432"/>
    <mergeCell ref="K1432:O1432"/>
    <mergeCell ref="P1432:Q1432"/>
    <mergeCell ref="S1432:V1432"/>
    <mergeCell ref="W1430:Y1430"/>
    <mergeCell ref="Z1430:AA1430"/>
    <mergeCell ref="A1431:B1431"/>
    <mergeCell ref="C1431:E1431"/>
    <mergeCell ref="G1431:I1431"/>
    <mergeCell ref="K1431:L1431"/>
    <mergeCell ref="N1431:O1431"/>
    <mergeCell ref="P1431:Q1431"/>
    <mergeCell ref="T1431:V1431"/>
    <mergeCell ref="W1431:Y1431"/>
    <mergeCell ref="Z1431:AA1431"/>
    <mergeCell ref="A1430:F1430"/>
    <mergeCell ref="G1430:J1430"/>
    <mergeCell ref="K1430:O1430"/>
    <mergeCell ref="P1430:Q1430"/>
    <mergeCell ref="S1430:V1430"/>
    <mergeCell ref="W1428:Y1428"/>
    <mergeCell ref="Z1428:AA1428"/>
    <mergeCell ref="A1429:B1429"/>
    <mergeCell ref="C1429:E1429"/>
    <mergeCell ref="G1429:I1429"/>
    <mergeCell ref="K1429:L1429"/>
    <mergeCell ref="N1429:O1429"/>
    <mergeCell ref="P1429:Q1429"/>
    <mergeCell ref="T1429:V1429"/>
    <mergeCell ref="W1429:Y1429"/>
    <mergeCell ref="Z1429:AA1429"/>
    <mergeCell ref="A1428:F1428"/>
    <mergeCell ref="G1428:J1428"/>
    <mergeCell ref="K1428:O1428"/>
    <mergeCell ref="P1428:Q1428"/>
    <mergeCell ref="S1428:V1428"/>
    <mergeCell ref="W1426:Y1426"/>
    <mergeCell ref="Z1426:AA1426"/>
    <mergeCell ref="A1427:B1427"/>
    <mergeCell ref="C1427:E1427"/>
    <mergeCell ref="G1427:I1427"/>
    <mergeCell ref="K1427:L1427"/>
    <mergeCell ref="N1427:O1427"/>
    <mergeCell ref="P1427:Q1427"/>
    <mergeCell ref="T1427:V1427"/>
    <mergeCell ref="W1427:Y1427"/>
    <mergeCell ref="Z1427:AA1427"/>
    <mergeCell ref="A1426:F1426"/>
    <mergeCell ref="G1426:J1426"/>
    <mergeCell ref="K1426:O1426"/>
    <mergeCell ref="P1426:Q1426"/>
    <mergeCell ref="S1426:V1426"/>
    <mergeCell ref="W1424:Y1424"/>
    <mergeCell ref="Z1424:AA1424"/>
    <mergeCell ref="A1425:B1425"/>
    <mergeCell ref="C1425:E1425"/>
    <mergeCell ref="G1425:I1425"/>
    <mergeCell ref="K1425:L1425"/>
    <mergeCell ref="N1425:O1425"/>
    <mergeCell ref="P1425:Q1425"/>
    <mergeCell ref="T1425:V1425"/>
    <mergeCell ref="W1425:Y1425"/>
    <mergeCell ref="Z1425:AA1425"/>
    <mergeCell ref="A1424:F1424"/>
    <mergeCell ref="G1424:J1424"/>
    <mergeCell ref="K1424:O1424"/>
    <mergeCell ref="P1424:Q1424"/>
    <mergeCell ref="S1424:V1424"/>
    <mergeCell ref="W1422:Y1422"/>
    <mergeCell ref="Z1422:AA1422"/>
    <mergeCell ref="A1423:B1423"/>
    <mergeCell ref="C1423:E1423"/>
    <mergeCell ref="G1423:I1423"/>
    <mergeCell ref="K1423:L1423"/>
    <mergeCell ref="N1423:O1423"/>
    <mergeCell ref="P1423:Q1423"/>
    <mergeCell ref="T1423:V1423"/>
    <mergeCell ref="W1423:Y1423"/>
    <mergeCell ref="Z1423:AA1423"/>
    <mergeCell ref="A1422:F1422"/>
    <mergeCell ref="G1422:J1422"/>
    <mergeCell ref="K1422:O1422"/>
    <mergeCell ref="P1422:Q1422"/>
    <mergeCell ref="S1422:V1422"/>
    <mergeCell ref="W1420:Y1420"/>
    <mergeCell ref="Z1420:AA1420"/>
    <mergeCell ref="A1421:B1421"/>
    <mergeCell ref="C1421:E1421"/>
    <mergeCell ref="G1421:I1421"/>
    <mergeCell ref="K1421:L1421"/>
    <mergeCell ref="N1421:O1421"/>
    <mergeCell ref="P1421:Q1421"/>
    <mergeCell ref="T1421:V1421"/>
    <mergeCell ref="W1421:Y1421"/>
    <mergeCell ref="Z1421:AA1421"/>
    <mergeCell ref="A1420:F1420"/>
    <mergeCell ref="G1420:J1420"/>
    <mergeCell ref="K1420:O1420"/>
    <mergeCell ref="P1420:Q1420"/>
    <mergeCell ref="S1420:V1420"/>
    <mergeCell ref="W1418:Y1418"/>
    <mergeCell ref="Z1418:AA1418"/>
    <mergeCell ref="A1419:B1419"/>
    <mergeCell ref="C1419:E1419"/>
    <mergeCell ref="G1419:I1419"/>
    <mergeCell ref="K1419:L1419"/>
    <mergeCell ref="N1419:O1419"/>
    <mergeCell ref="P1419:Q1419"/>
    <mergeCell ref="T1419:V1419"/>
    <mergeCell ref="W1419:Y1419"/>
    <mergeCell ref="Z1419:AA1419"/>
    <mergeCell ref="A1418:F1418"/>
    <mergeCell ref="G1418:J1418"/>
    <mergeCell ref="K1418:O1418"/>
    <mergeCell ref="P1418:Q1418"/>
    <mergeCell ref="S1418:V1418"/>
    <mergeCell ref="W1416:Y1416"/>
    <mergeCell ref="Z1416:AA1416"/>
    <mergeCell ref="A1417:B1417"/>
    <mergeCell ref="C1417:E1417"/>
    <mergeCell ref="G1417:I1417"/>
    <mergeCell ref="K1417:L1417"/>
    <mergeCell ref="N1417:O1417"/>
    <mergeCell ref="P1417:Q1417"/>
    <mergeCell ref="T1417:V1417"/>
    <mergeCell ref="W1417:Y1417"/>
    <mergeCell ref="Z1417:AA1417"/>
    <mergeCell ref="A1416:F1416"/>
    <mergeCell ref="G1416:J1416"/>
    <mergeCell ref="K1416:O1416"/>
    <mergeCell ref="P1416:Q1416"/>
    <mergeCell ref="S1416:V1416"/>
    <mergeCell ref="W1414:Y1414"/>
    <mergeCell ref="Z1414:AA1414"/>
    <mergeCell ref="A1415:B1415"/>
    <mergeCell ref="C1415:E1415"/>
    <mergeCell ref="G1415:I1415"/>
    <mergeCell ref="K1415:L1415"/>
    <mergeCell ref="N1415:O1415"/>
    <mergeCell ref="P1415:Q1415"/>
    <mergeCell ref="T1415:V1415"/>
    <mergeCell ref="W1415:Y1415"/>
    <mergeCell ref="Z1415:AA1415"/>
    <mergeCell ref="A1414:F1414"/>
    <mergeCell ref="G1414:J1414"/>
    <mergeCell ref="K1414:O1414"/>
    <mergeCell ref="P1414:Q1414"/>
    <mergeCell ref="S1414:V1414"/>
    <mergeCell ref="W1412:Y1412"/>
    <mergeCell ref="Z1412:AA1412"/>
    <mergeCell ref="A1413:B1413"/>
    <mergeCell ref="C1413:E1413"/>
    <mergeCell ref="G1413:I1413"/>
    <mergeCell ref="K1413:L1413"/>
    <mergeCell ref="N1413:O1413"/>
    <mergeCell ref="P1413:Q1413"/>
    <mergeCell ref="T1413:V1413"/>
    <mergeCell ref="W1413:Y1413"/>
    <mergeCell ref="Z1413:AA1413"/>
    <mergeCell ref="A1412:F1412"/>
    <mergeCell ref="G1412:J1412"/>
    <mergeCell ref="K1412:O1412"/>
    <mergeCell ref="P1412:Q1412"/>
    <mergeCell ref="S1412:V1412"/>
    <mergeCell ref="W1410:Y1410"/>
    <mergeCell ref="Z1410:AA1410"/>
    <mergeCell ref="A1411:B1411"/>
    <mergeCell ref="C1411:E1411"/>
    <mergeCell ref="G1411:I1411"/>
    <mergeCell ref="K1411:L1411"/>
    <mergeCell ref="N1411:O1411"/>
    <mergeCell ref="P1411:Q1411"/>
    <mergeCell ref="T1411:V1411"/>
    <mergeCell ref="W1411:Y1411"/>
    <mergeCell ref="Z1411:AA1411"/>
    <mergeCell ref="A1410:F1410"/>
    <mergeCell ref="G1410:J1410"/>
    <mergeCell ref="K1410:O1410"/>
    <mergeCell ref="P1410:Q1410"/>
    <mergeCell ref="S1410:V1410"/>
    <mergeCell ref="W1408:Y1408"/>
    <mergeCell ref="Z1408:AA1408"/>
    <mergeCell ref="A1409:B1409"/>
    <mergeCell ref="C1409:E1409"/>
    <mergeCell ref="G1409:I1409"/>
    <mergeCell ref="K1409:L1409"/>
    <mergeCell ref="N1409:O1409"/>
    <mergeCell ref="P1409:Q1409"/>
    <mergeCell ref="T1409:V1409"/>
    <mergeCell ref="W1409:Y1409"/>
    <mergeCell ref="Z1409:AA1409"/>
    <mergeCell ref="A1408:F1408"/>
    <mergeCell ref="G1408:J1408"/>
    <mergeCell ref="K1408:O1408"/>
    <mergeCell ref="P1408:Q1408"/>
    <mergeCell ref="S1408:V1408"/>
    <mergeCell ref="W1406:Y1406"/>
    <mergeCell ref="Z1406:AA1406"/>
    <mergeCell ref="A1407:B1407"/>
    <mergeCell ref="C1407:E1407"/>
    <mergeCell ref="G1407:I1407"/>
    <mergeCell ref="K1407:L1407"/>
    <mergeCell ref="N1407:O1407"/>
    <mergeCell ref="P1407:Q1407"/>
    <mergeCell ref="T1407:V1407"/>
    <mergeCell ref="W1407:Y1407"/>
    <mergeCell ref="Z1407:AA1407"/>
    <mergeCell ref="A1406:F1406"/>
    <mergeCell ref="G1406:J1406"/>
    <mergeCell ref="K1406:O1406"/>
    <mergeCell ref="P1406:Q1406"/>
    <mergeCell ref="S1406:V1406"/>
    <mergeCell ref="W1404:Y1404"/>
    <mergeCell ref="Z1404:AA1404"/>
    <mergeCell ref="A1405:B1405"/>
    <mergeCell ref="C1405:E1405"/>
    <mergeCell ref="G1405:I1405"/>
    <mergeCell ref="K1405:L1405"/>
    <mergeCell ref="N1405:O1405"/>
    <mergeCell ref="P1405:Q1405"/>
    <mergeCell ref="T1405:V1405"/>
    <mergeCell ref="W1405:Y1405"/>
    <mergeCell ref="Z1405:AA1405"/>
    <mergeCell ref="A1404:F1404"/>
    <mergeCell ref="G1404:J1404"/>
    <mergeCell ref="K1404:O1404"/>
    <mergeCell ref="P1404:Q1404"/>
    <mergeCell ref="S1404:V1404"/>
    <mergeCell ref="W1402:Y1402"/>
    <mergeCell ref="Z1402:AA1402"/>
    <mergeCell ref="A1403:B1403"/>
    <mergeCell ref="C1403:E1403"/>
    <mergeCell ref="G1403:I1403"/>
    <mergeCell ref="K1403:L1403"/>
    <mergeCell ref="N1403:O1403"/>
    <mergeCell ref="P1403:Q1403"/>
    <mergeCell ref="T1403:V1403"/>
    <mergeCell ref="W1403:Y1403"/>
    <mergeCell ref="Z1403:AA1403"/>
    <mergeCell ref="A1402:F1402"/>
    <mergeCell ref="G1402:J1402"/>
    <mergeCell ref="K1402:O1402"/>
    <mergeCell ref="P1402:Q1402"/>
    <mergeCell ref="S1402:V1402"/>
    <mergeCell ref="W1400:Y1400"/>
    <mergeCell ref="Z1400:AA1400"/>
    <mergeCell ref="A1401:B1401"/>
    <mergeCell ref="C1401:E1401"/>
    <mergeCell ref="G1401:I1401"/>
    <mergeCell ref="K1401:L1401"/>
    <mergeCell ref="N1401:O1401"/>
    <mergeCell ref="P1401:Q1401"/>
    <mergeCell ref="T1401:V1401"/>
    <mergeCell ref="W1401:Y1401"/>
    <mergeCell ref="Z1401:AA1401"/>
    <mergeCell ref="A1400:F1400"/>
    <mergeCell ref="G1400:J1400"/>
    <mergeCell ref="K1400:O1400"/>
    <mergeCell ref="P1400:Q1400"/>
    <mergeCell ref="S1400:V1400"/>
    <mergeCell ref="W1398:Y1398"/>
    <mergeCell ref="Z1398:AA1398"/>
    <mergeCell ref="A1399:B1399"/>
    <mergeCell ref="C1399:E1399"/>
    <mergeCell ref="G1399:I1399"/>
    <mergeCell ref="K1399:L1399"/>
    <mergeCell ref="N1399:O1399"/>
    <mergeCell ref="P1399:Q1399"/>
    <mergeCell ref="T1399:V1399"/>
    <mergeCell ref="W1399:Y1399"/>
    <mergeCell ref="Z1399:AA1399"/>
    <mergeCell ref="A1398:F1398"/>
    <mergeCell ref="G1398:J1398"/>
    <mergeCell ref="K1398:O1398"/>
    <mergeCell ref="P1398:Q1398"/>
    <mergeCell ref="S1398:V1398"/>
    <mergeCell ref="W1396:Y1396"/>
    <mergeCell ref="Z1396:AA1396"/>
    <mergeCell ref="A1397:B1397"/>
    <mergeCell ref="C1397:E1397"/>
    <mergeCell ref="G1397:I1397"/>
    <mergeCell ref="K1397:L1397"/>
    <mergeCell ref="N1397:O1397"/>
    <mergeCell ref="P1397:Q1397"/>
    <mergeCell ref="T1397:V1397"/>
    <mergeCell ref="W1397:Y1397"/>
    <mergeCell ref="Z1397:AA1397"/>
    <mergeCell ref="A1396:F1396"/>
    <mergeCell ref="G1396:J1396"/>
    <mergeCell ref="K1396:O1396"/>
    <mergeCell ref="P1396:Q1396"/>
    <mergeCell ref="S1396:V1396"/>
    <mergeCell ref="W1394:Y1394"/>
    <mergeCell ref="Z1394:AA1394"/>
    <mergeCell ref="A1395:B1395"/>
    <mergeCell ref="C1395:E1395"/>
    <mergeCell ref="G1395:I1395"/>
    <mergeCell ref="K1395:L1395"/>
    <mergeCell ref="N1395:O1395"/>
    <mergeCell ref="P1395:Q1395"/>
    <mergeCell ref="T1395:V1395"/>
    <mergeCell ref="W1395:Y1395"/>
    <mergeCell ref="Z1395:AA1395"/>
    <mergeCell ref="A1394:F1394"/>
    <mergeCell ref="G1394:J1394"/>
    <mergeCell ref="K1394:O1394"/>
    <mergeCell ref="P1394:Q1394"/>
    <mergeCell ref="S1394:V1394"/>
    <mergeCell ref="W1392:Y1392"/>
    <mergeCell ref="Z1392:AA1392"/>
    <mergeCell ref="A1393:B1393"/>
    <mergeCell ref="C1393:E1393"/>
    <mergeCell ref="G1393:I1393"/>
    <mergeCell ref="K1393:L1393"/>
    <mergeCell ref="N1393:O1393"/>
    <mergeCell ref="P1393:Q1393"/>
    <mergeCell ref="T1393:V1393"/>
    <mergeCell ref="W1393:Y1393"/>
    <mergeCell ref="Z1393:AA1393"/>
    <mergeCell ref="A1392:F1392"/>
    <mergeCell ref="G1392:J1392"/>
    <mergeCell ref="K1392:O1392"/>
    <mergeCell ref="P1392:Q1392"/>
    <mergeCell ref="S1392:V1392"/>
    <mergeCell ref="W1390:Y1390"/>
    <mergeCell ref="Z1390:AA1390"/>
    <mergeCell ref="A1391:B1391"/>
    <mergeCell ref="C1391:E1391"/>
    <mergeCell ref="G1391:I1391"/>
    <mergeCell ref="K1391:L1391"/>
    <mergeCell ref="N1391:O1391"/>
    <mergeCell ref="P1391:Q1391"/>
    <mergeCell ref="T1391:V1391"/>
    <mergeCell ref="W1391:Y1391"/>
    <mergeCell ref="Z1391:AA1391"/>
    <mergeCell ref="A1390:F1390"/>
    <mergeCell ref="G1390:J1390"/>
    <mergeCell ref="K1390:O1390"/>
    <mergeCell ref="P1390:Q1390"/>
    <mergeCell ref="S1390:V1390"/>
    <mergeCell ref="W1388:Y1388"/>
    <mergeCell ref="Z1388:AA1388"/>
    <mergeCell ref="A1389:B1389"/>
    <mergeCell ref="C1389:E1389"/>
    <mergeCell ref="G1389:I1389"/>
    <mergeCell ref="K1389:L1389"/>
    <mergeCell ref="N1389:O1389"/>
    <mergeCell ref="P1389:Q1389"/>
    <mergeCell ref="T1389:V1389"/>
    <mergeCell ref="W1389:Y1389"/>
    <mergeCell ref="Z1389:AA1389"/>
    <mergeCell ref="A1388:F1388"/>
    <mergeCell ref="G1388:J1388"/>
    <mergeCell ref="K1388:O1388"/>
    <mergeCell ref="P1388:Q1388"/>
    <mergeCell ref="S1388:V1388"/>
    <mergeCell ref="W1386:Y1386"/>
    <mergeCell ref="Z1386:AA1386"/>
    <mergeCell ref="A1387:B1387"/>
    <mergeCell ref="C1387:E1387"/>
    <mergeCell ref="G1387:I1387"/>
    <mergeCell ref="K1387:L1387"/>
    <mergeCell ref="N1387:O1387"/>
    <mergeCell ref="P1387:Q1387"/>
    <mergeCell ref="T1387:V1387"/>
    <mergeCell ref="W1387:Y1387"/>
    <mergeCell ref="Z1387:AA1387"/>
    <mergeCell ref="A1386:F1386"/>
    <mergeCell ref="G1386:J1386"/>
    <mergeCell ref="K1386:O1386"/>
    <mergeCell ref="P1386:Q1386"/>
    <mergeCell ref="S1386:V1386"/>
    <mergeCell ref="W1384:Y1384"/>
    <mergeCell ref="Z1384:AA1384"/>
    <mergeCell ref="A1385:B1385"/>
    <mergeCell ref="C1385:E1385"/>
    <mergeCell ref="G1385:I1385"/>
    <mergeCell ref="K1385:L1385"/>
    <mergeCell ref="N1385:O1385"/>
    <mergeCell ref="P1385:Q1385"/>
    <mergeCell ref="T1385:V1385"/>
    <mergeCell ref="W1385:Y1385"/>
    <mergeCell ref="Z1385:AA1385"/>
    <mergeCell ref="A1384:F1384"/>
    <mergeCell ref="G1384:J1384"/>
    <mergeCell ref="K1384:O1384"/>
    <mergeCell ref="P1384:Q1384"/>
    <mergeCell ref="S1384:V1384"/>
    <mergeCell ref="W1382:Y1382"/>
    <mergeCell ref="Z1382:AA1382"/>
    <mergeCell ref="A1383:B1383"/>
    <mergeCell ref="C1383:E1383"/>
    <mergeCell ref="G1383:I1383"/>
    <mergeCell ref="K1383:L1383"/>
    <mergeCell ref="N1383:O1383"/>
    <mergeCell ref="P1383:Q1383"/>
    <mergeCell ref="T1383:V1383"/>
    <mergeCell ref="W1383:Y1383"/>
    <mergeCell ref="Z1383:AA1383"/>
    <mergeCell ref="A1382:F1382"/>
    <mergeCell ref="G1382:J1382"/>
    <mergeCell ref="K1382:O1382"/>
    <mergeCell ref="P1382:Q1382"/>
    <mergeCell ref="S1382:V1382"/>
    <mergeCell ref="W1380:Y1380"/>
    <mergeCell ref="Z1380:AA1380"/>
    <mergeCell ref="A1381:B1381"/>
    <mergeCell ref="C1381:E1381"/>
    <mergeCell ref="G1381:I1381"/>
    <mergeCell ref="K1381:L1381"/>
    <mergeCell ref="N1381:O1381"/>
    <mergeCell ref="P1381:Q1381"/>
    <mergeCell ref="T1381:V1381"/>
    <mergeCell ref="W1381:Y1381"/>
    <mergeCell ref="Z1381:AA1381"/>
    <mergeCell ref="A1380:F1380"/>
    <mergeCell ref="G1380:J1380"/>
    <mergeCell ref="K1380:O1380"/>
    <mergeCell ref="P1380:Q1380"/>
    <mergeCell ref="S1380:V1380"/>
    <mergeCell ref="W1378:Y1378"/>
    <mergeCell ref="Z1378:AA1378"/>
    <mergeCell ref="A1379:B1379"/>
    <mergeCell ref="C1379:E1379"/>
    <mergeCell ref="G1379:I1379"/>
    <mergeCell ref="K1379:L1379"/>
    <mergeCell ref="N1379:O1379"/>
    <mergeCell ref="P1379:Q1379"/>
    <mergeCell ref="T1379:V1379"/>
    <mergeCell ref="W1379:Y1379"/>
    <mergeCell ref="Z1379:AA1379"/>
    <mergeCell ref="A1378:F1378"/>
    <mergeCell ref="G1378:J1378"/>
    <mergeCell ref="K1378:O1378"/>
    <mergeCell ref="P1378:Q1378"/>
    <mergeCell ref="S1378:V1378"/>
    <mergeCell ref="W1376:Y1376"/>
    <mergeCell ref="Z1376:AA1376"/>
    <mergeCell ref="A1377:B1377"/>
    <mergeCell ref="C1377:E1377"/>
    <mergeCell ref="G1377:I1377"/>
    <mergeCell ref="K1377:L1377"/>
    <mergeCell ref="N1377:O1377"/>
    <mergeCell ref="P1377:Q1377"/>
    <mergeCell ref="T1377:V1377"/>
    <mergeCell ref="W1377:Y1377"/>
    <mergeCell ref="Z1377:AA1377"/>
    <mergeCell ref="A1376:F1376"/>
    <mergeCell ref="G1376:J1376"/>
    <mergeCell ref="K1376:O1376"/>
    <mergeCell ref="P1376:Q1376"/>
    <mergeCell ref="S1376:V1376"/>
    <mergeCell ref="W1374:Y1374"/>
    <mergeCell ref="Z1374:AA1374"/>
    <mergeCell ref="A1375:B1375"/>
    <mergeCell ref="C1375:E1375"/>
    <mergeCell ref="G1375:I1375"/>
    <mergeCell ref="K1375:L1375"/>
    <mergeCell ref="N1375:O1375"/>
    <mergeCell ref="P1375:Q1375"/>
    <mergeCell ref="T1375:V1375"/>
    <mergeCell ref="W1375:Y1375"/>
    <mergeCell ref="Z1375:AA1375"/>
    <mergeCell ref="A1374:F1374"/>
    <mergeCell ref="G1374:J1374"/>
    <mergeCell ref="K1374:O1374"/>
    <mergeCell ref="P1374:Q1374"/>
    <mergeCell ref="S1374:V1374"/>
    <mergeCell ref="W1372:Y1372"/>
    <mergeCell ref="Z1372:AA1372"/>
    <mergeCell ref="A1373:B1373"/>
    <mergeCell ref="C1373:E1373"/>
    <mergeCell ref="G1373:I1373"/>
    <mergeCell ref="K1373:L1373"/>
    <mergeCell ref="N1373:O1373"/>
    <mergeCell ref="P1373:Q1373"/>
    <mergeCell ref="T1373:V1373"/>
    <mergeCell ref="W1373:Y1373"/>
    <mergeCell ref="Z1373:AA1373"/>
    <mergeCell ref="A1372:F1372"/>
    <mergeCell ref="G1372:J1372"/>
    <mergeCell ref="K1372:O1372"/>
    <mergeCell ref="P1372:Q1372"/>
    <mergeCell ref="S1372:V1372"/>
    <mergeCell ref="W1370:Y1370"/>
    <mergeCell ref="Z1370:AA1370"/>
    <mergeCell ref="A1371:B1371"/>
    <mergeCell ref="C1371:E1371"/>
    <mergeCell ref="G1371:I1371"/>
    <mergeCell ref="K1371:L1371"/>
    <mergeCell ref="N1371:O1371"/>
    <mergeCell ref="P1371:Q1371"/>
    <mergeCell ref="T1371:V1371"/>
    <mergeCell ref="W1371:Y1371"/>
    <mergeCell ref="Z1371:AA1371"/>
    <mergeCell ref="A1370:F1370"/>
    <mergeCell ref="G1370:J1370"/>
    <mergeCell ref="K1370:O1370"/>
    <mergeCell ref="P1370:Q1370"/>
    <mergeCell ref="S1370:V1370"/>
    <mergeCell ref="W1368:Y1368"/>
    <mergeCell ref="Z1368:AA1368"/>
    <mergeCell ref="A1369:B1369"/>
    <mergeCell ref="C1369:E1369"/>
    <mergeCell ref="G1369:I1369"/>
    <mergeCell ref="K1369:L1369"/>
    <mergeCell ref="N1369:O1369"/>
    <mergeCell ref="P1369:Q1369"/>
    <mergeCell ref="T1369:V1369"/>
    <mergeCell ref="W1369:Y1369"/>
    <mergeCell ref="Z1369:AA1369"/>
    <mergeCell ref="A1368:F1368"/>
    <mergeCell ref="G1368:J1368"/>
    <mergeCell ref="K1368:O1368"/>
    <mergeCell ref="P1368:Q1368"/>
    <mergeCell ref="S1368:V1368"/>
    <mergeCell ref="W1366:Y1366"/>
    <mergeCell ref="Z1366:AA1366"/>
    <mergeCell ref="A1367:B1367"/>
    <mergeCell ref="C1367:E1367"/>
    <mergeCell ref="G1367:I1367"/>
    <mergeCell ref="K1367:L1367"/>
    <mergeCell ref="N1367:O1367"/>
    <mergeCell ref="P1367:Q1367"/>
    <mergeCell ref="T1367:V1367"/>
    <mergeCell ref="W1367:Y1367"/>
    <mergeCell ref="Z1367:AA1367"/>
    <mergeCell ref="A1366:F1366"/>
    <mergeCell ref="G1366:J1366"/>
    <mergeCell ref="K1366:O1366"/>
    <mergeCell ref="P1366:Q1366"/>
    <mergeCell ref="S1366:V1366"/>
    <mergeCell ref="W1364:Y1364"/>
    <mergeCell ref="Z1364:AA1364"/>
    <mergeCell ref="A1365:B1365"/>
    <mergeCell ref="C1365:E1365"/>
    <mergeCell ref="G1365:I1365"/>
    <mergeCell ref="K1365:L1365"/>
    <mergeCell ref="N1365:O1365"/>
    <mergeCell ref="P1365:Q1365"/>
    <mergeCell ref="T1365:V1365"/>
    <mergeCell ref="W1365:Y1365"/>
    <mergeCell ref="Z1365:AA1365"/>
    <mergeCell ref="A1364:F1364"/>
    <mergeCell ref="G1364:J1364"/>
    <mergeCell ref="K1364:O1364"/>
    <mergeCell ref="P1364:Q1364"/>
    <mergeCell ref="S1364:V1364"/>
    <mergeCell ref="W1362:Y1362"/>
    <mergeCell ref="Z1362:AA1362"/>
    <mergeCell ref="A1363:B1363"/>
    <mergeCell ref="C1363:E1363"/>
    <mergeCell ref="G1363:I1363"/>
    <mergeCell ref="K1363:L1363"/>
    <mergeCell ref="N1363:O1363"/>
    <mergeCell ref="P1363:Q1363"/>
    <mergeCell ref="T1363:V1363"/>
    <mergeCell ref="W1363:Y1363"/>
    <mergeCell ref="Z1363:AA1363"/>
    <mergeCell ref="A1362:F1362"/>
    <mergeCell ref="G1362:J1362"/>
    <mergeCell ref="K1362:O1362"/>
    <mergeCell ref="P1362:Q1362"/>
    <mergeCell ref="S1362:V1362"/>
    <mergeCell ref="W1360:Y1360"/>
    <mergeCell ref="Z1360:AA1360"/>
    <mergeCell ref="A1361:B1361"/>
    <mergeCell ref="C1361:E1361"/>
    <mergeCell ref="G1361:I1361"/>
    <mergeCell ref="K1361:L1361"/>
    <mergeCell ref="N1361:O1361"/>
    <mergeCell ref="P1361:Q1361"/>
    <mergeCell ref="T1361:V1361"/>
    <mergeCell ref="W1361:Y1361"/>
    <mergeCell ref="Z1361:AA1361"/>
    <mergeCell ref="A1360:F1360"/>
    <mergeCell ref="G1360:J1360"/>
    <mergeCell ref="K1360:O1360"/>
    <mergeCell ref="P1360:Q1360"/>
    <mergeCell ref="S1360:V1360"/>
    <mergeCell ref="W1358:Y1358"/>
    <mergeCell ref="Z1358:AA1358"/>
    <mergeCell ref="A1359:B1359"/>
    <mergeCell ref="C1359:E1359"/>
    <mergeCell ref="G1359:I1359"/>
    <mergeCell ref="K1359:L1359"/>
    <mergeCell ref="N1359:O1359"/>
    <mergeCell ref="P1359:Q1359"/>
    <mergeCell ref="T1359:V1359"/>
    <mergeCell ref="W1359:Y1359"/>
    <mergeCell ref="Z1359:AA1359"/>
    <mergeCell ref="A1358:F1358"/>
    <mergeCell ref="G1358:J1358"/>
    <mergeCell ref="K1358:O1358"/>
    <mergeCell ref="P1358:Q1358"/>
    <mergeCell ref="S1358:V1358"/>
    <mergeCell ref="W1356:Y1356"/>
    <mergeCell ref="Z1356:AA1356"/>
    <mergeCell ref="A1357:B1357"/>
    <mergeCell ref="C1357:E1357"/>
    <mergeCell ref="G1357:I1357"/>
    <mergeCell ref="K1357:L1357"/>
    <mergeCell ref="N1357:O1357"/>
    <mergeCell ref="P1357:Q1357"/>
    <mergeCell ref="T1357:V1357"/>
    <mergeCell ref="W1357:Y1357"/>
    <mergeCell ref="Z1357:AA1357"/>
    <mergeCell ref="A1356:F1356"/>
    <mergeCell ref="G1356:J1356"/>
    <mergeCell ref="K1356:O1356"/>
    <mergeCell ref="P1356:Q1356"/>
    <mergeCell ref="S1356:V1356"/>
    <mergeCell ref="W1354:Y1354"/>
    <mergeCell ref="Z1354:AA1354"/>
    <mergeCell ref="A1355:B1355"/>
    <mergeCell ref="C1355:E1355"/>
    <mergeCell ref="G1355:I1355"/>
    <mergeCell ref="K1355:L1355"/>
    <mergeCell ref="N1355:O1355"/>
    <mergeCell ref="P1355:Q1355"/>
    <mergeCell ref="T1355:V1355"/>
    <mergeCell ref="W1355:Y1355"/>
    <mergeCell ref="Z1355:AA1355"/>
    <mergeCell ref="A1354:F1354"/>
    <mergeCell ref="G1354:J1354"/>
    <mergeCell ref="K1354:O1354"/>
    <mergeCell ref="P1354:Q1354"/>
    <mergeCell ref="S1354:V1354"/>
    <mergeCell ref="W1352:Y1352"/>
    <mergeCell ref="Z1352:AA1352"/>
    <mergeCell ref="A1353:B1353"/>
    <mergeCell ref="C1353:E1353"/>
    <mergeCell ref="G1353:I1353"/>
    <mergeCell ref="K1353:L1353"/>
    <mergeCell ref="N1353:O1353"/>
    <mergeCell ref="P1353:Q1353"/>
    <mergeCell ref="T1353:V1353"/>
    <mergeCell ref="W1353:Y1353"/>
    <mergeCell ref="Z1353:AA1353"/>
    <mergeCell ref="A1352:F1352"/>
    <mergeCell ref="G1352:J1352"/>
    <mergeCell ref="K1352:O1352"/>
    <mergeCell ref="P1352:Q1352"/>
    <mergeCell ref="S1352:V1352"/>
    <mergeCell ref="W1350:Y1350"/>
    <mergeCell ref="Z1350:AA1350"/>
    <mergeCell ref="A1351:B1351"/>
    <mergeCell ref="C1351:E1351"/>
    <mergeCell ref="G1351:I1351"/>
    <mergeCell ref="K1351:L1351"/>
    <mergeCell ref="N1351:O1351"/>
    <mergeCell ref="P1351:Q1351"/>
    <mergeCell ref="T1351:V1351"/>
    <mergeCell ref="W1351:Y1351"/>
    <mergeCell ref="Z1351:AA1351"/>
    <mergeCell ref="A1350:F1350"/>
    <mergeCell ref="G1350:J1350"/>
    <mergeCell ref="K1350:O1350"/>
    <mergeCell ref="P1350:Q1350"/>
    <mergeCell ref="S1350:V1350"/>
    <mergeCell ref="W1348:Y1348"/>
    <mergeCell ref="Z1348:AA1348"/>
    <mergeCell ref="A1349:B1349"/>
    <mergeCell ref="C1349:E1349"/>
    <mergeCell ref="G1349:I1349"/>
    <mergeCell ref="K1349:L1349"/>
    <mergeCell ref="N1349:O1349"/>
    <mergeCell ref="P1349:Q1349"/>
    <mergeCell ref="T1349:V1349"/>
    <mergeCell ref="W1349:Y1349"/>
    <mergeCell ref="Z1349:AA1349"/>
    <mergeCell ref="A1348:F1348"/>
    <mergeCell ref="G1348:J1348"/>
    <mergeCell ref="K1348:O1348"/>
    <mergeCell ref="P1348:Q1348"/>
    <mergeCell ref="S1348:V1348"/>
    <mergeCell ref="W1346:Y1346"/>
    <mergeCell ref="Z1346:AA1346"/>
    <mergeCell ref="A1347:B1347"/>
    <mergeCell ref="C1347:E1347"/>
    <mergeCell ref="G1347:I1347"/>
    <mergeCell ref="K1347:L1347"/>
    <mergeCell ref="N1347:O1347"/>
    <mergeCell ref="P1347:Q1347"/>
    <mergeCell ref="T1347:V1347"/>
    <mergeCell ref="W1347:Y1347"/>
    <mergeCell ref="Z1347:AA1347"/>
    <mergeCell ref="A1346:F1346"/>
    <mergeCell ref="G1346:J1346"/>
    <mergeCell ref="K1346:O1346"/>
    <mergeCell ref="P1346:Q1346"/>
    <mergeCell ref="S1346:V1346"/>
    <mergeCell ref="W1344:Y1344"/>
    <mergeCell ref="Z1344:AA1344"/>
    <mergeCell ref="A1345:B1345"/>
    <mergeCell ref="C1345:E1345"/>
    <mergeCell ref="G1345:I1345"/>
    <mergeCell ref="K1345:L1345"/>
    <mergeCell ref="N1345:O1345"/>
    <mergeCell ref="P1345:Q1345"/>
    <mergeCell ref="T1345:V1345"/>
    <mergeCell ref="W1345:Y1345"/>
    <mergeCell ref="Z1345:AA1345"/>
    <mergeCell ref="A1344:F1344"/>
    <mergeCell ref="G1344:J1344"/>
    <mergeCell ref="K1344:O1344"/>
    <mergeCell ref="P1344:Q1344"/>
    <mergeCell ref="S1344:V1344"/>
    <mergeCell ref="W1342:Y1342"/>
    <mergeCell ref="Z1342:AA1342"/>
    <mergeCell ref="A1343:B1343"/>
    <mergeCell ref="C1343:E1343"/>
    <mergeCell ref="G1343:I1343"/>
    <mergeCell ref="K1343:L1343"/>
    <mergeCell ref="N1343:O1343"/>
    <mergeCell ref="P1343:Q1343"/>
    <mergeCell ref="T1343:V1343"/>
    <mergeCell ref="W1343:Y1343"/>
    <mergeCell ref="Z1343:AA1343"/>
    <mergeCell ref="A1342:F1342"/>
    <mergeCell ref="G1342:J1342"/>
    <mergeCell ref="K1342:O1342"/>
    <mergeCell ref="P1342:Q1342"/>
    <mergeCell ref="S1342:V1342"/>
    <mergeCell ref="W1340:Y1340"/>
    <mergeCell ref="Z1340:AA1340"/>
    <mergeCell ref="A1341:B1341"/>
    <mergeCell ref="C1341:E1341"/>
    <mergeCell ref="G1341:I1341"/>
    <mergeCell ref="K1341:L1341"/>
    <mergeCell ref="N1341:O1341"/>
    <mergeCell ref="P1341:Q1341"/>
    <mergeCell ref="T1341:V1341"/>
    <mergeCell ref="W1341:Y1341"/>
    <mergeCell ref="Z1341:AA1341"/>
    <mergeCell ref="A1340:F1340"/>
    <mergeCell ref="G1340:J1340"/>
    <mergeCell ref="K1340:O1340"/>
    <mergeCell ref="P1340:Q1340"/>
    <mergeCell ref="S1340:V1340"/>
    <mergeCell ref="W1338:Y1338"/>
    <mergeCell ref="Z1338:AA1338"/>
    <mergeCell ref="A1339:B1339"/>
    <mergeCell ref="C1339:E1339"/>
    <mergeCell ref="G1339:I1339"/>
    <mergeCell ref="K1339:L1339"/>
    <mergeCell ref="N1339:O1339"/>
    <mergeCell ref="P1339:Q1339"/>
    <mergeCell ref="T1339:V1339"/>
    <mergeCell ref="W1339:Y1339"/>
    <mergeCell ref="Z1339:AA1339"/>
    <mergeCell ref="A1338:F1338"/>
    <mergeCell ref="G1338:J1338"/>
    <mergeCell ref="K1338:O1338"/>
    <mergeCell ref="P1338:Q1338"/>
    <mergeCell ref="S1338:V1338"/>
    <mergeCell ref="W1336:Y1336"/>
    <mergeCell ref="Z1336:AA1336"/>
    <mergeCell ref="A1337:B1337"/>
    <mergeCell ref="C1337:E1337"/>
    <mergeCell ref="G1337:I1337"/>
    <mergeCell ref="K1337:L1337"/>
    <mergeCell ref="N1337:O1337"/>
    <mergeCell ref="P1337:Q1337"/>
    <mergeCell ref="T1337:V1337"/>
    <mergeCell ref="W1337:Y1337"/>
    <mergeCell ref="Z1337:AA1337"/>
    <mergeCell ref="A1336:F1336"/>
    <mergeCell ref="G1336:J1336"/>
    <mergeCell ref="K1336:O1336"/>
    <mergeCell ref="P1336:Q1336"/>
    <mergeCell ref="S1336:V1336"/>
    <mergeCell ref="W1334:Y1334"/>
    <mergeCell ref="Z1334:AA1334"/>
    <mergeCell ref="A1335:B1335"/>
    <mergeCell ref="C1335:E1335"/>
    <mergeCell ref="G1335:I1335"/>
    <mergeCell ref="K1335:L1335"/>
    <mergeCell ref="N1335:O1335"/>
    <mergeCell ref="P1335:Q1335"/>
    <mergeCell ref="T1335:V1335"/>
    <mergeCell ref="W1335:Y1335"/>
    <mergeCell ref="Z1335:AA1335"/>
    <mergeCell ref="A1334:F1334"/>
    <mergeCell ref="G1334:J1334"/>
    <mergeCell ref="K1334:O1334"/>
    <mergeCell ref="P1334:Q1334"/>
    <mergeCell ref="S1334:V1334"/>
    <mergeCell ref="W1332:Y1332"/>
    <mergeCell ref="Z1332:AA1332"/>
    <mergeCell ref="A1333:B1333"/>
    <mergeCell ref="C1333:E1333"/>
    <mergeCell ref="G1333:I1333"/>
    <mergeCell ref="K1333:L1333"/>
    <mergeCell ref="N1333:O1333"/>
    <mergeCell ref="P1333:Q1333"/>
    <mergeCell ref="T1333:V1333"/>
    <mergeCell ref="W1333:Y1333"/>
    <mergeCell ref="Z1333:AA1333"/>
    <mergeCell ref="A1332:F1332"/>
    <mergeCell ref="G1332:J1332"/>
    <mergeCell ref="K1332:O1332"/>
    <mergeCell ref="P1332:Q1332"/>
    <mergeCell ref="S1332:V1332"/>
    <mergeCell ref="W1330:Y1330"/>
    <mergeCell ref="Z1330:AA1330"/>
    <mergeCell ref="A1331:B1331"/>
    <mergeCell ref="C1331:E1331"/>
    <mergeCell ref="G1331:I1331"/>
    <mergeCell ref="K1331:L1331"/>
    <mergeCell ref="N1331:O1331"/>
    <mergeCell ref="P1331:Q1331"/>
    <mergeCell ref="T1331:V1331"/>
    <mergeCell ref="W1331:Y1331"/>
    <mergeCell ref="Z1331:AA1331"/>
    <mergeCell ref="A1330:F1330"/>
    <mergeCell ref="G1330:J1330"/>
    <mergeCell ref="K1330:O1330"/>
    <mergeCell ref="P1330:Q1330"/>
    <mergeCell ref="S1330:V1330"/>
    <mergeCell ref="W1328:Y1328"/>
    <mergeCell ref="Z1328:AA1328"/>
    <mergeCell ref="A1329:B1329"/>
    <mergeCell ref="C1329:E1329"/>
    <mergeCell ref="G1329:I1329"/>
    <mergeCell ref="K1329:L1329"/>
    <mergeCell ref="N1329:O1329"/>
    <mergeCell ref="P1329:Q1329"/>
    <mergeCell ref="T1329:V1329"/>
    <mergeCell ref="W1329:Y1329"/>
    <mergeCell ref="Z1329:AA1329"/>
    <mergeCell ref="A1328:F1328"/>
    <mergeCell ref="G1328:J1328"/>
    <mergeCell ref="K1328:O1328"/>
    <mergeCell ref="P1328:Q1328"/>
    <mergeCell ref="S1328:V1328"/>
    <mergeCell ref="W1326:Y1326"/>
    <mergeCell ref="Z1326:AA1326"/>
    <mergeCell ref="A1327:B1327"/>
    <mergeCell ref="C1327:E1327"/>
    <mergeCell ref="G1327:I1327"/>
    <mergeCell ref="K1327:L1327"/>
    <mergeCell ref="N1327:O1327"/>
    <mergeCell ref="P1327:Q1327"/>
    <mergeCell ref="T1327:V1327"/>
    <mergeCell ref="W1327:Y1327"/>
    <mergeCell ref="Z1327:AA1327"/>
    <mergeCell ref="A1326:F1326"/>
    <mergeCell ref="G1326:J1326"/>
    <mergeCell ref="K1326:O1326"/>
    <mergeCell ref="P1326:Q1326"/>
    <mergeCell ref="S1326:V1326"/>
    <mergeCell ref="W1324:Y1324"/>
    <mergeCell ref="Z1324:AA1324"/>
    <mergeCell ref="A1325:B1325"/>
    <mergeCell ref="C1325:E1325"/>
    <mergeCell ref="G1325:I1325"/>
    <mergeCell ref="K1325:L1325"/>
    <mergeCell ref="N1325:O1325"/>
    <mergeCell ref="P1325:Q1325"/>
    <mergeCell ref="T1325:V1325"/>
    <mergeCell ref="W1325:Y1325"/>
    <mergeCell ref="Z1325:AA1325"/>
    <mergeCell ref="A1324:F1324"/>
    <mergeCell ref="G1324:J1324"/>
    <mergeCell ref="K1324:O1324"/>
    <mergeCell ref="P1324:Q1324"/>
    <mergeCell ref="S1324:V1324"/>
    <mergeCell ref="W1322:Y1322"/>
    <mergeCell ref="Z1322:AA1322"/>
    <mergeCell ref="A1323:B1323"/>
    <mergeCell ref="C1323:E1323"/>
    <mergeCell ref="G1323:I1323"/>
    <mergeCell ref="K1323:L1323"/>
    <mergeCell ref="N1323:O1323"/>
    <mergeCell ref="P1323:Q1323"/>
    <mergeCell ref="T1323:V1323"/>
    <mergeCell ref="W1323:Y1323"/>
    <mergeCell ref="Z1323:AA1323"/>
    <mergeCell ref="A1322:F1322"/>
    <mergeCell ref="G1322:J1322"/>
    <mergeCell ref="K1322:O1322"/>
    <mergeCell ref="P1322:Q1322"/>
    <mergeCell ref="S1322:V1322"/>
    <mergeCell ref="W1320:Y1320"/>
    <mergeCell ref="Z1320:AA1320"/>
    <mergeCell ref="A1321:B1321"/>
    <mergeCell ref="C1321:E1321"/>
    <mergeCell ref="G1321:I1321"/>
    <mergeCell ref="K1321:L1321"/>
    <mergeCell ref="N1321:O1321"/>
    <mergeCell ref="P1321:Q1321"/>
    <mergeCell ref="T1321:V1321"/>
    <mergeCell ref="W1321:Y1321"/>
    <mergeCell ref="Z1321:AA1321"/>
    <mergeCell ref="A1320:F1320"/>
    <mergeCell ref="G1320:J1320"/>
    <mergeCell ref="K1320:O1320"/>
    <mergeCell ref="P1320:Q1320"/>
    <mergeCell ref="S1320:V1320"/>
    <mergeCell ref="W1318:Y1318"/>
    <mergeCell ref="Z1318:AA1318"/>
    <mergeCell ref="A1319:B1319"/>
    <mergeCell ref="C1319:E1319"/>
    <mergeCell ref="G1319:I1319"/>
    <mergeCell ref="K1319:L1319"/>
    <mergeCell ref="N1319:O1319"/>
    <mergeCell ref="P1319:Q1319"/>
    <mergeCell ref="T1319:V1319"/>
    <mergeCell ref="W1319:Y1319"/>
    <mergeCell ref="Z1319:AA1319"/>
    <mergeCell ref="A1318:F1318"/>
    <mergeCell ref="G1318:J1318"/>
    <mergeCell ref="K1318:O1318"/>
    <mergeCell ref="P1318:Q1318"/>
    <mergeCell ref="S1318:V1318"/>
    <mergeCell ref="W1316:Y1316"/>
    <mergeCell ref="Z1316:AA1316"/>
    <mergeCell ref="A1317:B1317"/>
    <mergeCell ref="C1317:E1317"/>
    <mergeCell ref="G1317:I1317"/>
    <mergeCell ref="K1317:L1317"/>
    <mergeCell ref="N1317:O1317"/>
    <mergeCell ref="P1317:Q1317"/>
    <mergeCell ref="T1317:V1317"/>
    <mergeCell ref="W1317:Y1317"/>
    <mergeCell ref="Z1317:AA1317"/>
    <mergeCell ref="A1316:F1316"/>
    <mergeCell ref="G1316:J1316"/>
    <mergeCell ref="K1316:O1316"/>
    <mergeCell ref="P1316:Q1316"/>
    <mergeCell ref="S1316:V1316"/>
    <mergeCell ref="W1314:Y1314"/>
    <mergeCell ref="Z1314:AA1314"/>
    <mergeCell ref="A1315:B1315"/>
    <mergeCell ref="C1315:E1315"/>
    <mergeCell ref="G1315:I1315"/>
    <mergeCell ref="K1315:L1315"/>
    <mergeCell ref="N1315:O1315"/>
    <mergeCell ref="P1315:Q1315"/>
    <mergeCell ref="T1315:V1315"/>
    <mergeCell ref="W1315:Y1315"/>
    <mergeCell ref="Z1315:AA1315"/>
    <mergeCell ref="A1314:F1314"/>
    <mergeCell ref="G1314:J1314"/>
    <mergeCell ref="K1314:O1314"/>
    <mergeCell ref="P1314:Q1314"/>
    <mergeCell ref="S1314:V1314"/>
    <mergeCell ref="W1312:Y1312"/>
    <mergeCell ref="Z1312:AA1312"/>
    <mergeCell ref="A1313:B1313"/>
    <mergeCell ref="C1313:E1313"/>
    <mergeCell ref="G1313:I1313"/>
    <mergeCell ref="K1313:L1313"/>
    <mergeCell ref="N1313:O1313"/>
    <mergeCell ref="P1313:Q1313"/>
    <mergeCell ref="T1313:V1313"/>
    <mergeCell ref="W1313:Y1313"/>
    <mergeCell ref="Z1313:AA1313"/>
    <mergeCell ref="A1312:F1312"/>
    <mergeCell ref="G1312:J1312"/>
    <mergeCell ref="K1312:O1312"/>
    <mergeCell ref="P1312:Q1312"/>
    <mergeCell ref="S1312:V1312"/>
    <mergeCell ref="W1310:Y1310"/>
    <mergeCell ref="Z1310:AA1310"/>
    <mergeCell ref="A1311:B1311"/>
    <mergeCell ref="C1311:E1311"/>
    <mergeCell ref="G1311:I1311"/>
    <mergeCell ref="K1311:L1311"/>
    <mergeCell ref="N1311:O1311"/>
    <mergeCell ref="P1311:Q1311"/>
    <mergeCell ref="T1311:V1311"/>
    <mergeCell ref="W1311:Y1311"/>
    <mergeCell ref="Z1311:AA1311"/>
    <mergeCell ref="A1310:F1310"/>
    <mergeCell ref="G1310:J1310"/>
    <mergeCell ref="K1310:O1310"/>
    <mergeCell ref="P1310:Q1310"/>
    <mergeCell ref="S1310:V1310"/>
    <mergeCell ref="W1308:Y1308"/>
    <mergeCell ref="Z1308:AA1308"/>
    <mergeCell ref="A1309:B1309"/>
    <mergeCell ref="C1309:E1309"/>
    <mergeCell ref="G1309:I1309"/>
    <mergeCell ref="K1309:L1309"/>
    <mergeCell ref="N1309:O1309"/>
    <mergeCell ref="P1309:Q1309"/>
    <mergeCell ref="T1309:V1309"/>
    <mergeCell ref="W1309:Y1309"/>
    <mergeCell ref="Z1309:AA1309"/>
    <mergeCell ref="A1308:F1308"/>
    <mergeCell ref="G1308:J1308"/>
    <mergeCell ref="K1308:O1308"/>
    <mergeCell ref="P1308:Q1308"/>
    <mergeCell ref="S1308:V1308"/>
    <mergeCell ref="W1306:Y1306"/>
    <mergeCell ref="Z1306:AA1306"/>
    <mergeCell ref="A1307:B1307"/>
    <mergeCell ref="C1307:E1307"/>
    <mergeCell ref="G1307:I1307"/>
    <mergeCell ref="K1307:L1307"/>
    <mergeCell ref="N1307:O1307"/>
    <mergeCell ref="P1307:Q1307"/>
    <mergeCell ref="T1307:V1307"/>
    <mergeCell ref="W1307:Y1307"/>
    <mergeCell ref="Z1307:AA1307"/>
    <mergeCell ref="A1306:F1306"/>
    <mergeCell ref="G1306:J1306"/>
    <mergeCell ref="K1306:O1306"/>
    <mergeCell ref="P1306:Q1306"/>
    <mergeCell ref="S1306:V1306"/>
    <mergeCell ref="W1304:Y1304"/>
    <mergeCell ref="Z1304:AA1304"/>
    <mergeCell ref="A1305:B1305"/>
    <mergeCell ref="C1305:E1305"/>
    <mergeCell ref="G1305:I1305"/>
    <mergeCell ref="K1305:L1305"/>
    <mergeCell ref="N1305:O1305"/>
    <mergeCell ref="P1305:Q1305"/>
    <mergeCell ref="T1305:V1305"/>
    <mergeCell ref="W1305:Y1305"/>
    <mergeCell ref="Z1305:AA1305"/>
    <mergeCell ref="A1304:F1304"/>
    <mergeCell ref="G1304:J1304"/>
    <mergeCell ref="K1304:O1304"/>
    <mergeCell ref="P1304:Q1304"/>
    <mergeCell ref="S1304:V1304"/>
    <mergeCell ref="W1302:Y1302"/>
    <mergeCell ref="Z1302:AA1302"/>
    <mergeCell ref="A1303:B1303"/>
    <mergeCell ref="C1303:E1303"/>
    <mergeCell ref="G1303:I1303"/>
    <mergeCell ref="K1303:L1303"/>
    <mergeCell ref="N1303:O1303"/>
    <mergeCell ref="P1303:Q1303"/>
    <mergeCell ref="T1303:V1303"/>
    <mergeCell ref="W1303:Y1303"/>
    <mergeCell ref="Z1303:AA1303"/>
    <mergeCell ref="A1302:F1302"/>
    <mergeCell ref="G1302:J1302"/>
    <mergeCell ref="K1302:O1302"/>
    <mergeCell ref="P1302:Q1302"/>
    <mergeCell ref="S1302:V1302"/>
    <mergeCell ref="W1300:Y1300"/>
    <mergeCell ref="Z1300:AA1300"/>
    <mergeCell ref="A1301:B1301"/>
    <mergeCell ref="C1301:E1301"/>
    <mergeCell ref="G1301:I1301"/>
    <mergeCell ref="K1301:L1301"/>
    <mergeCell ref="N1301:O1301"/>
    <mergeCell ref="P1301:Q1301"/>
    <mergeCell ref="T1301:V1301"/>
    <mergeCell ref="W1301:Y1301"/>
    <mergeCell ref="Z1301:AA1301"/>
    <mergeCell ref="A1300:F1300"/>
    <mergeCell ref="G1300:J1300"/>
    <mergeCell ref="K1300:O1300"/>
    <mergeCell ref="P1300:Q1300"/>
    <mergeCell ref="S1300:V1300"/>
    <mergeCell ref="W1298:Y1298"/>
    <mergeCell ref="Z1298:AA1298"/>
    <mergeCell ref="A1299:B1299"/>
    <mergeCell ref="C1299:E1299"/>
    <mergeCell ref="G1299:I1299"/>
    <mergeCell ref="K1299:L1299"/>
    <mergeCell ref="N1299:O1299"/>
    <mergeCell ref="P1299:Q1299"/>
    <mergeCell ref="T1299:V1299"/>
    <mergeCell ref="W1299:Y1299"/>
    <mergeCell ref="Z1299:AA1299"/>
    <mergeCell ref="A1298:F1298"/>
    <mergeCell ref="G1298:J1298"/>
    <mergeCell ref="K1298:O1298"/>
    <mergeCell ref="P1298:Q1298"/>
    <mergeCell ref="S1298:V1298"/>
    <mergeCell ref="W1296:Y1296"/>
    <mergeCell ref="Z1296:AA1296"/>
    <mergeCell ref="A1297:B1297"/>
    <mergeCell ref="C1297:E1297"/>
    <mergeCell ref="G1297:I1297"/>
    <mergeCell ref="K1297:L1297"/>
    <mergeCell ref="N1297:O1297"/>
    <mergeCell ref="P1297:Q1297"/>
    <mergeCell ref="T1297:V1297"/>
    <mergeCell ref="W1297:Y1297"/>
    <mergeCell ref="Z1297:AA1297"/>
    <mergeCell ref="A1296:F1296"/>
    <mergeCell ref="G1296:J1296"/>
    <mergeCell ref="K1296:O1296"/>
    <mergeCell ref="P1296:Q1296"/>
    <mergeCell ref="S1296:V1296"/>
    <mergeCell ref="W1294:Y1294"/>
    <mergeCell ref="Z1294:AA1294"/>
    <mergeCell ref="A1295:B1295"/>
    <mergeCell ref="C1295:E1295"/>
    <mergeCell ref="G1295:I1295"/>
    <mergeCell ref="K1295:L1295"/>
    <mergeCell ref="N1295:O1295"/>
    <mergeCell ref="P1295:Q1295"/>
    <mergeCell ref="T1295:V1295"/>
    <mergeCell ref="W1295:Y1295"/>
    <mergeCell ref="Z1295:AA1295"/>
    <mergeCell ref="A1294:F1294"/>
    <mergeCell ref="G1294:J1294"/>
    <mergeCell ref="K1294:O1294"/>
    <mergeCell ref="P1294:Q1294"/>
    <mergeCell ref="S1294:V1294"/>
    <mergeCell ref="W1292:Y1292"/>
    <mergeCell ref="Z1292:AA1292"/>
    <mergeCell ref="A1293:B1293"/>
    <mergeCell ref="C1293:E1293"/>
    <mergeCell ref="G1293:I1293"/>
    <mergeCell ref="K1293:L1293"/>
    <mergeCell ref="N1293:O1293"/>
    <mergeCell ref="P1293:Q1293"/>
    <mergeCell ref="T1293:V1293"/>
    <mergeCell ref="W1293:Y1293"/>
    <mergeCell ref="Z1293:AA1293"/>
    <mergeCell ref="A1292:F1292"/>
    <mergeCell ref="G1292:J1292"/>
    <mergeCell ref="K1292:O1292"/>
    <mergeCell ref="P1292:Q1292"/>
    <mergeCell ref="S1292:V1292"/>
    <mergeCell ref="W1290:Y1290"/>
    <mergeCell ref="Z1290:AA1290"/>
    <mergeCell ref="A1291:B1291"/>
    <mergeCell ref="C1291:E1291"/>
    <mergeCell ref="G1291:I1291"/>
    <mergeCell ref="K1291:L1291"/>
    <mergeCell ref="N1291:O1291"/>
    <mergeCell ref="P1291:Q1291"/>
    <mergeCell ref="T1291:V1291"/>
    <mergeCell ref="W1291:Y1291"/>
    <mergeCell ref="Z1291:AA1291"/>
    <mergeCell ref="A1290:F1290"/>
    <mergeCell ref="G1290:J1290"/>
    <mergeCell ref="K1290:O1290"/>
    <mergeCell ref="P1290:Q1290"/>
    <mergeCell ref="S1290:V1290"/>
    <mergeCell ref="W1288:Y1288"/>
    <mergeCell ref="Z1288:AA1288"/>
    <mergeCell ref="A1289:B1289"/>
    <mergeCell ref="C1289:E1289"/>
    <mergeCell ref="G1289:I1289"/>
    <mergeCell ref="K1289:L1289"/>
    <mergeCell ref="N1289:O1289"/>
    <mergeCell ref="P1289:Q1289"/>
    <mergeCell ref="T1289:V1289"/>
    <mergeCell ref="W1289:Y1289"/>
    <mergeCell ref="Z1289:AA1289"/>
    <mergeCell ref="A1288:F1288"/>
    <mergeCell ref="G1288:J1288"/>
    <mergeCell ref="K1288:O1288"/>
    <mergeCell ref="P1288:Q1288"/>
    <mergeCell ref="S1288:V1288"/>
    <mergeCell ref="W1286:Y1286"/>
    <mergeCell ref="Z1286:AA1286"/>
    <mergeCell ref="A1287:B1287"/>
    <mergeCell ref="C1287:E1287"/>
    <mergeCell ref="G1287:I1287"/>
    <mergeCell ref="K1287:L1287"/>
    <mergeCell ref="N1287:O1287"/>
    <mergeCell ref="P1287:Q1287"/>
    <mergeCell ref="T1287:V1287"/>
    <mergeCell ref="W1287:Y1287"/>
    <mergeCell ref="Z1287:AA1287"/>
    <mergeCell ref="A1286:F1286"/>
    <mergeCell ref="G1286:J1286"/>
    <mergeCell ref="K1286:O1286"/>
    <mergeCell ref="P1286:Q1286"/>
    <mergeCell ref="S1286:V1286"/>
    <mergeCell ref="W1284:Y1284"/>
    <mergeCell ref="Z1284:AA1284"/>
    <mergeCell ref="A1285:B1285"/>
    <mergeCell ref="C1285:E1285"/>
    <mergeCell ref="G1285:I1285"/>
    <mergeCell ref="K1285:L1285"/>
    <mergeCell ref="N1285:O1285"/>
    <mergeCell ref="P1285:Q1285"/>
    <mergeCell ref="T1285:V1285"/>
    <mergeCell ref="W1285:Y1285"/>
    <mergeCell ref="Z1285:AA1285"/>
    <mergeCell ref="A1284:F1284"/>
    <mergeCell ref="G1284:J1284"/>
    <mergeCell ref="K1284:O1284"/>
    <mergeCell ref="P1284:Q1284"/>
    <mergeCell ref="S1284:V1284"/>
    <mergeCell ref="W1282:Y1282"/>
    <mergeCell ref="Z1282:AA1282"/>
    <mergeCell ref="A1283:B1283"/>
    <mergeCell ref="C1283:E1283"/>
    <mergeCell ref="G1283:I1283"/>
    <mergeCell ref="K1283:L1283"/>
    <mergeCell ref="N1283:O1283"/>
    <mergeCell ref="P1283:Q1283"/>
    <mergeCell ref="T1283:V1283"/>
    <mergeCell ref="W1283:Y1283"/>
    <mergeCell ref="Z1283:AA1283"/>
    <mergeCell ref="A1282:F1282"/>
    <mergeCell ref="G1282:J1282"/>
    <mergeCell ref="K1282:O1282"/>
    <mergeCell ref="P1282:Q1282"/>
    <mergeCell ref="S1282:V1282"/>
    <mergeCell ref="W1280:Y1280"/>
    <mergeCell ref="Z1280:AA1280"/>
    <mergeCell ref="A1281:B1281"/>
    <mergeCell ref="C1281:E1281"/>
    <mergeCell ref="G1281:I1281"/>
    <mergeCell ref="K1281:L1281"/>
    <mergeCell ref="N1281:O1281"/>
    <mergeCell ref="P1281:Q1281"/>
    <mergeCell ref="T1281:V1281"/>
    <mergeCell ref="W1281:Y1281"/>
    <mergeCell ref="Z1281:AA1281"/>
    <mergeCell ref="A1280:F1280"/>
    <mergeCell ref="G1280:J1280"/>
    <mergeCell ref="K1280:O1280"/>
    <mergeCell ref="P1280:Q1280"/>
    <mergeCell ref="S1280:V1280"/>
    <mergeCell ref="W1278:Y1278"/>
    <mergeCell ref="Z1278:AA1278"/>
    <mergeCell ref="A1279:B1279"/>
    <mergeCell ref="C1279:E1279"/>
    <mergeCell ref="G1279:I1279"/>
    <mergeCell ref="K1279:L1279"/>
    <mergeCell ref="N1279:O1279"/>
    <mergeCell ref="P1279:Q1279"/>
    <mergeCell ref="T1279:V1279"/>
    <mergeCell ref="W1279:Y1279"/>
    <mergeCell ref="Z1279:AA1279"/>
    <mergeCell ref="A1278:F1278"/>
    <mergeCell ref="G1278:J1278"/>
    <mergeCell ref="K1278:O1278"/>
    <mergeCell ref="P1278:Q1278"/>
    <mergeCell ref="S1278:V1278"/>
    <mergeCell ref="W1276:Y1276"/>
    <mergeCell ref="Z1276:AA1276"/>
    <mergeCell ref="A1277:B1277"/>
    <mergeCell ref="C1277:E1277"/>
    <mergeCell ref="G1277:I1277"/>
    <mergeCell ref="K1277:L1277"/>
    <mergeCell ref="N1277:O1277"/>
    <mergeCell ref="P1277:Q1277"/>
    <mergeCell ref="T1277:V1277"/>
    <mergeCell ref="W1277:Y1277"/>
    <mergeCell ref="Z1277:AA1277"/>
    <mergeCell ref="A1276:F1276"/>
    <mergeCell ref="G1276:J1276"/>
    <mergeCell ref="K1276:O1276"/>
    <mergeCell ref="P1276:Q1276"/>
    <mergeCell ref="S1276:V1276"/>
    <mergeCell ref="W1274:Y1274"/>
    <mergeCell ref="Z1274:AA1274"/>
    <mergeCell ref="A1275:B1275"/>
    <mergeCell ref="C1275:E1275"/>
    <mergeCell ref="G1275:I1275"/>
    <mergeCell ref="K1275:L1275"/>
    <mergeCell ref="N1275:O1275"/>
    <mergeCell ref="P1275:Q1275"/>
    <mergeCell ref="T1275:V1275"/>
    <mergeCell ref="W1275:Y1275"/>
    <mergeCell ref="Z1275:AA1275"/>
    <mergeCell ref="A1274:F1274"/>
    <mergeCell ref="G1274:J1274"/>
    <mergeCell ref="K1274:O1274"/>
    <mergeCell ref="P1274:Q1274"/>
    <mergeCell ref="S1274:V1274"/>
    <mergeCell ref="W1272:Y1272"/>
    <mergeCell ref="Z1272:AA1272"/>
    <mergeCell ref="A1273:B1273"/>
    <mergeCell ref="C1273:E1273"/>
    <mergeCell ref="G1273:I1273"/>
    <mergeCell ref="K1273:L1273"/>
    <mergeCell ref="N1273:O1273"/>
    <mergeCell ref="P1273:Q1273"/>
    <mergeCell ref="T1273:V1273"/>
    <mergeCell ref="W1273:Y1273"/>
    <mergeCell ref="Z1273:AA1273"/>
    <mergeCell ref="A1272:F1272"/>
    <mergeCell ref="G1272:J1272"/>
    <mergeCell ref="K1272:O1272"/>
    <mergeCell ref="P1272:Q1272"/>
    <mergeCell ref="S1272:V1272"/>
    <mergeCell ref="W1270:Y1270"/>
    <mergeCell ref="Z1270:AA1270"/>
    <mergeCell ref="A1271:B1271"/>
    <mergeCell ref="C1271:E1271"/>
    <mergeCell ref="G1271:I1271"/>
    <mergeCell ref="K1271:L1271"/>
    <mergeCell ref="N1271:O1271"/>
    <mergeCell ref="P1271:Q1271"/>
    <mergeCell ref="T1271:V1271"/>
    <mergeCell ref="W1271:Y1271"/>
    <mergeCell ref="Z1271:AA1271"/>
    <mergeCell ref="A1270:F1270"/>
    <mergeCell ref="G1270:J1270"/>
    <mergeCell ref="K1270:O1270"/>
    <mergeCell ref="P1270:Q1270"/>
    <mergeCell ref="S1270:V1270"/>
    <mergeCell ref="W1268:Y1268"/>
    <mergeCell ref="Z1268:AA1268"/>
    <mergeCell ref="A1269:B1269"/>
    <mergeCell ref="C1269:E1269"/>
    <mergeCell ref="G1269:I1269"/>
    <mergeCell ref="K1269:L1269"/>
    <mergeCell ref="N1269:O1269"/>
    <mergeCell ref="P1269:Q1269"/>
    <mergeCell ref="T1269:V1269"/>
    <mergeCell ref="W1269:Y1269"/>
    <mergeCell ref="Z1269:AA1269"/>
    <mergeCell ref="A1268:F1268"/>
    <mergeCell ref="G1268:J1268"/>
    <mergeCell ref="K1268:O1268"/>
    <mergeCell ref="P1268:Q1268"/>
    <mergeCell ref="S1268:V1268"/>
    <mergeCell ref="W1266:Y1266"/>
    <mergeCell ref="Z1266:AA1266"/>
    <mergeCell ref="A1267:B1267"/>
    <mergeCell ref="C1267:E1267"/>
    <mergeCell ref="G1267:I1267"/>
    <mergeCell ref="K1267:L1267"/>
    <mergeCell ref="N1267:O1267"/>
    <mergeCell ref="P1267:Q1267"/>
    <mergeCell ref="T1267:V1267"/>
    <mergeCell ref="W1267:Y1267"/>
    <mergeCell ref="Z1267:AA1267"/>
    <mergeCell ref="A1266:F1266"/>
    <mergeCell ref="G1266:J1266"/>
    <mergeCell ref="K1266:O1266"/>
    <mergeCell ref="P1266:Q1266"/>
    <mergeCell ref="S1266:V1266"/>
    <mergeCell ref="W1264:Y1264"/>
    <mergeCell ref="Z1264:AA1264"/>
    <mergeCell ref="A1265:B1265"/>
    <mergeCell ref="C1265:E1265"/>
    <mergeCell ref="G1265:I1265"/>
    <mergeCell ref="K1265:L1265"/>
    <mergeCell ref="N1265:O1265"/>
    <mergeCell ref="P1265:Q1265"/>
    <mergeCell ref="T1265:V1265"/>
    <mergeCell ref="W1265:Y1265"/>
    <mergeCell ref="Z1265:AA1265"/>
    <mergeCell ref="A1264:F1264"/>
    <mergeCell ref="G1264:J1264"/>
    <mergeCell ref="K1264:O1264"/>
    <mergeCell ref="P1264:Q1264"/>
    <mergeCell ref="S1264:V1264"/>
    <mergeCell ref="W1262:Y1262"/>
    <mergeCell ref="Z1262:AA1262"/>
    <mergeCell ref="A1263:B1263"/>
    <mergeCell ref="C1263:E1263"/>
    <mergeCell ref="G1263:I1263"/>
    <mergeCell ref="K1263:L1263"/>
    <mergeCell ref="N1263:O1263"/>
    <mergeCell ref="P1263:Q1263"/>
    <mergeCell ref="T1263:V1263"/>
    <mergeCell ref="W1263:Y1263"/>
    <mergeCell ref="Z1263:AA1263"/>
    <mergeCell ref="A1262:F1262"/>
    <mergeCell ref="G1262:J1262"/>
    <mergeCell ref="K1262:O1262"/>
    <mergeCell ref="P1262:Q1262"/>
    <mergeCell ref="S1262:V1262"/>
    <mergeCell ref="W1260:Y1260"/>
    <mergeCell ref="Z1260:AA1260"/>
    <mergeCell ref="A1261:B1261"/>
    <mergeCell ref="C1261:E1261"/>
    <mergeCell ref="G1261:I1261"/>
    <mergeCell ref="K1261:L1261"/>
    <mergeCell ref="N1261:O1261"/>
    <mergeCell ref="P1261:Q1261"/>
    <mergeCell ref="T1261:V1261"/>
    <mergeCell ref="W1261:Y1261"/>
    <mergeCell ref="Z1261:AA1261"/>
    <mergeCell ref="A1260:F1260"/>
    <mergeCell ref="G1260:J1260"/>
    <mergeCell ref="K1260:O1260"/>
    <mergeCell ref="P1260:Q1260"/>
    <mergeCell ref="S1260:V1260"/>
    <mergeCell ref="A1259:B1259"/>
    <mergeCell ref="C1259:E1259"/>
    <mergeCell ref="G1259:I1259"/>
    <mergeCell ref="K1259:L1259"/>
    <mergeCell ref="N1259:O1259"/>
    <mergeCell ref="P1259:Q1259"/>
    <mergeCell ref="T1259:V1259"/>
    <mergeCell ref="W1259:Y1259"/>
    <mergeCell ref="Z1259:AA1259"/>
    <mergeCell ref="W1258:Y1258"/>
    <mergeCell ref="Z1258:AA1258"/>
    <mergeCell ref="A1258:F1258"/>
    <mergeCell ref="G1258:J1258"/>
    <mergeCell ref="K1258:O1258"/>
    <mergeCell ref="P1258:Q1258"/>
    <mergeCell ref="S1258:V1258"/>
    <mergeCell ref="W1256:Y1256"/>
    <mergeCell ref="Z1256:AA1256"/>
    <mergeCell ref="A1257:B1257"/>
    <mergeCell ref="C1257:E1257"/>
    <mergeCell ref="G1257:I1257"/>
    <mergeCell ref="K1257:L1257"/>
    <mergeCell ref="N1257:O1257"/>
    <mergeCell ref="P1257:Q1257"/>
    <mergeCell ref="T1257:V1257"/>
    <mergeCell ref="W1257:Y1257"/>
    <mergeCell ref="Z1257:AA1257"/>
    <mergeCell ref="A1256:F1256"/>
    <mergeCell ref="G1256:J1256"/>
    <mergeCell ref="K1256:O1256"/>
    <mergeCell ref="P1256:Q1256"/>
    <mergeCell ref="S1256:V1256"/>
    <mergeCell ref="W1254:Y1254"/>
    <mergeCell ref="Z1254:AA1254"/>
    <mergeCell ref="A1255:B1255"/>
    <mergeCell ref="C1255:E1255"/>
    <mergeCell ref="G1255:I1255"/>
    <mergeCell ref="K1255:L1255"/>
    <mergeCell ref="N1255:O1255"/>
    <mergeCell ref="P1255:Q1255"/>
    <mergeCell ref="T1255:V1255"/>
    <mergeCell ref="W1255:Y1255"/>
    <mergeCell ref="Z1255:AA1255"/>
    <mergeCell ref="A1254:F1254"/>
    <mergeCell ref="G1254:J1254"/>
    <mergeCell ref="K1254:O1254"/>
    <mergeCell ref="P1254:Q1254"/>
    <mergeCell ref="S1254:V1254"/>
    <mergeCell ref="W1252:Y1252"/>
    <mergeCell ref="Z1252:AA1252"/>
    <mergeCell ref="A1253:B1253"/>
    <mergeCell ref="C1253:E1253"/>
    <mergeCell ref="G1253:I1253"/>
    <mergeCell ref="K1253:L1253"/>
    <mergeCell ref="N1253:O1253"/>
    <mergeCell ref="P1253:Q1253"/>
    <mergeCell ref="T1253:V1253"/>
    <mergeCell ref="W1253:Y1253"/>
    <mergeCell ref="Z1253:AA1253"/>
    <mergeCell ref="A1252:F1252"/>
    <mergeCell ref="G1252:J1252"/>
    <mergeCell ref="K1252:O1252"/>
    <mergeCell ref="P1252:Q1252"/>
    <mergeCell ref="S1252:V1252"/>
    <mergeCell ref="W1250:Y1250"/>
    <mergeCell ref="Z1250:AA1250"/>
    <mergeCell ref="A1251:B1251"/>
    <mergeCell ref="C1251:E1251"/>
    <mergeCell ref="G1251:I1251"/>
    <mergeCell ref="K1251:L1251"/>
    <mergeCell ref="N1251:O1251"/>
    <mergeCell ref="P1251:Q1251"/>
    <mergeCell ref="T1251:V1251"/>
    <mergeCell ref="W1251:Y1251"/>
    <mergeCell ref="Z1251:AA1251"/>
    <mergeCell ref="A1250:F1250"/>
    <mergeCell ref="G1250:J1250"/>
    <mergeCell ref="K1250:O1250"/>
    <mergeCell ref="P1250:Q1250"/>
    <mergeCell ref="S1250:V1250"/>
    <mergeCell ref="A1249:B1249"/>
    <mergeCell ref="C1249:E1249"/>
    <mergeCell ref="G1249:I1249"/>
    <mergeCell ref="K1249:L1249"/>
    <mergeCell ref="N1249:O1249"/>
    <mergeCell ref="P1249:Q1249"/>
    <mergeCell ref="T1249:V1249"/>
    <mergeCell ref="W1249:Y1249"/>
    <mergeCell ref="Z1249:AA1249"/>
    <mergeCell ref="W1248:Y1248"/>
    <mergeCell ref="Z1248:AA1248"/>
    <mergeCell ref="A1248:F1248"/>
    <mergeCell ref="G1248:J1248"/>
    <mergeCell ref="K1248:O1248"/>
    <mergeCell ref="P1248:Q1248"/>
    <mergeCell ref="S1248:V1248"/>
    <mergeCell ref="W1246:Y1246"/>
    <mergeCell ref="Z1246:AA1246"/>
    <mergeCell ref="A1247:B1247"/>
    <mergeCell ref="C1247:E1247"/>
    <mergeCell ref="G1247:I1247"/>
    <mergeCell ref="K1247:L1247"/>
    <mergeCell ref="N1247:O1247"/>
    <mergeCell ref="P1247:Q1247"/>
    <mergeCell ref="T1247:V1247"/>
    <mergeCell ref="W1247:Y1247"/>
    <mergeCell ref="Z1247:AA1247"/>
    <mergeCell ref="A1246:F1246"/>
    <mergeCell ref="G1246:J1246"/>
    <mergeCell ref="K1246:O1246"/>
    <mergeCell ref="P1246:Q1246"/>
    <mergeCell ref="S1246:V1246"/>
    <mergeCell ref="W1244:Y1244"/>
    <mergeCell ref="Z1244:AA1244"/>
    <mergeCell ref="A1245:B1245"/>
    <mergeCell ref="C1245:E1245"/>
    <mergeCell ref="G1245:I1245"/>
    <mergeCell ref="K1245:L1245"/>
    <mergeCell ref="N1245:O1245"/>
    <mergeCell ref="P1245:Q1245"/>
    <mergeCell ref="T1245:V1245"/>
    <mergeCell ref="W1245:Y1245"/>
    <mergeCell ref="Z1245:AA1245"/>
    <mergeCell ref="A1244:F1244"/>
    <mergeCell ref="G1244:J1244"/>
    <mergeCell ref="K1244:O1244"/>
    <mergeCell ref="P1244:Q1244"/>
    <mergeCell ref="S1244:V1244"/>
    <mergeCell ref="W1242:Y1242"/>
    <mergeCell ref="Z1242:AA1242"/>
    <mergeCell ref="A1243:B1243"/>
    <mergeCell ref="C1243:E1243"/>
    <mergeCell ref="G1243:I1243"/>
    <mergeCell ref="K1243:L1243"/>
    <mergeCell ref="N1243:O1243"/>
    <mergeCell ref="P1243:Q1243"/>
    <mergeCell ref="T1243:V1243"/>
    <mergeCell ref="W1243:Y1243"/>
    <mergeCell ref="Z1243:AA1243"/>
    <mergeCell ref="A1242:F1242"/>
    <mergeCell ref="G1242:J1242"/>
    <mergeCell ref="K1242:O1242"/>
    <mergeCell ref="P1242:Q1242"/>
    <mergeCell ref="S1242:V1242"/>
    <mergeCell ref="W1240:Y1240"/>
    <mergeCell ref="Z1240:AA1240"/>
    <mergeCell ref="A1241:B1241"/>
    <mergeCell ref="C1241:E1241"/>
    <mergeCell ref="G1241:I1241"/>
    <mergeCell ref="K1241:L1241"/>
    <mergeCell ref="N1241:O1241"/>
    <mergeCell ref="P1241:Q1241"/>
    <mergeCell ref="T1241:V1241"/>
    <mergeCell ref="W1241:Y1241"/>
    <mergeCell ref="Z1241:AA1241"/>
    <mergeCell ref="A1240:F1240"/>
    <mergeCell ref="G1240:J1240"/>
    <mergeCell ref="K1240:O1240"/>
    <mergeCell ref="P1240:Q1240"/>
    <mergeCell ref="S1240:V1240"/>
    <mergeCell ref="W1238:Y1238"/>
    <mergeCell ref="Z1238:AA1238"/>
    <mergeCell ref="A1239:B1239"/>
    <mergeCell ref="C1239:E1239"/>
    <mergeCell ref="G1239:I1239"/>
    <mergeCell ref="K1239:L1239"/>
    <mergeCell ref="N1239:O1239"/>
    <mergeCell ref="P1239:Q1239"/>
    <mergeCell ref="T1239:V1239"/>
    <mergeCell ref="W1239:Y1239"/>
    <mergeCell ref="Z1239:AA1239"/>
    <mergeCell ref="A1238:F1238"/>
    <mergeCell ref="G1238:J1238"/>
    <mergeCell ref="K1238:O1238"/>
    <mergeCell ref="P1238:Q1238"/>
    <mergeCell ref="S1238:V1238"/>
    <mergeCell ref="W1236:Y1236"/>
    <mergeCell ref="Z1236:AA1236"/>
    <mergeCell ref="A1237:B1237"/>
    <mergeCell ref="C1237:E1237"/>
    <mergeCell ref="G1237:I1237"/>
    <mergeCell ref="K1237:L1237"/>
    <mergeCell ref="N1237:O1237"/>
    <mergeCell ref="P1237:Q1237"/>
    <mergeCell ref="T1237:V1237"/>
    <mergeCell ref="W1237:Y1237"/>
    <mergeCell ref="Z1237:AA1237"/>
    <mergeCell ref="A1236:F1236"/>
    <mergeCell ref="G1236:J1236"/>
    <mergeCell ref="K1236:O1236"/>
    <mergeCell ref="P1236:Q1236"/>
    <mergeCell ref="S1236:V1236"/>
    <mergeCell ref="W1234:Y1234"/>
    <mergeCell ref="Z1234:AA1234"/>
    <mergeCell ref="A1235:B1235"/>
    <mergeCell ref="C1235:E1235"/>
    <mergeCell ref="G1235:I1235"/>
    <mergeCell ref="K1235:L1235"/>
    <mergeCell ref="N1235:O1235"/>
    <mergeCell ref="P1235:Q1235"/>
    <mergeCell ref="T1235:V1235"/>
    <mergeCell ref="W1235:Y1235"/>
    <mergeCell ref="Z1235:AA1235"/>
    <mergeCell ref="A1234:F1234"/>
    <mergeCell ref="G1234:J1234"/>
    <mergeCell ref="K1234:O1234"/>
    <mergeCell ref="P1234:Q1234"/>
    <mergeCell ref="S1234:V1234"/>
    <mergeCell ref="W1232:Y1232"/>
    <mergeCell ref="Z1232:AA1232"/>
    <mergeCell ref="A1233:B1233"/>
    <mergeCell ref="C1233:E1233"/>
    <mergeCell ref="G1233:I1233"/>
    <mergeCell ref="K1233:L1233"/>
    <mergeCell ref="N1233:O1233"/>
    <mergeCell ref="P1233:Q1233"/>
    <mergeCell ref="T1233:V1233"/>
    <mergeCell ref="W1233:Y1233"/>
    <mergeCell ref="Z1233:AA1233"/>
    <mergeCell ref="A1232:F1232"/>
    <mergeCell ref="G1232:J1232"/>
    <mergeCell ref="K1232:O1232"/>
    <mergeCell ref="P1232:Q1232"/>
    <mergeCell ref="S1232:V1232"/>
    <mergeCell ref="W1230:Y1230"/>
    <mergeCell ref="Z1230:AA1230"/>
    <mergeCell ref="A1231:B1231"/>
    <mergeCell ref="C1231:E1231"/>
    <mergeCell ref="G1231:I1231"/>
    <mergeCell ref="K1231:L1231"/>
    <mergeCell ref="N1231:O1231"/>
    <mergeCell ref="P1231:Q1231"/>
    <mergeCell ref="T1231:V1231"/>
    <mergeCell ref="W1231:Y1231"/>
    <mergeCell ref="Z1231:AA1231"/>
    <mergeCell ref="A1230:F1230"/>
    <mergeCell ref="G1230:J1230"/>
    <mergeCell ref="K1230:O1230"/>
    <mergeCell ref="P1230:Q1230"/>
    <mergeCell ref="S1230:V1230"/>
    <mergeCell ref="W1228:Y1228"/>
    <mergeCell ref="Z1228:AA1228"/>
    <mergeCell ref="A1229:B1229"/>
    <mergeCell ref="C1229:E1229"/>
    <mergeCell ref="G1229:I1229"/>
    <mergeCell ref="K1229:L1229"/>
    <mergeCell ref="N1229:O1229"/>
    <mergeCell ref="P1229:Q1229"/>
    <mergeCell ref="T1229:V1229"/>
    <mergeCell ref="W1229:Y1229"/>
    <mergeCell ref="Z1229:AA1229"/>
    <mergeCell ref="A1228:F1228"/>
    <mergeCell ref="G1228:J1228"/>
    <mergeCell ref="K1228:O1228"/>
    <mergeCell ref="P1228:Q1228"/>
    <mergeCell ref="S1228:V1228"/>
    <mergeCell ref="W1226:Y1226"/>
    <mergeCell ref="Z1226:AA1226"/>
    <mergeCell ref="A1227:B1227"/>
    <mergeCell ref="C1227:E1227"/>
    <mergeCell ref="G1227:I1227"/>
    <mergeCell ref="K1227:L1227"/>
    <mergeCell ref="N1227:O1227"/>
    <mergeCell ref="P1227:Q1227"/>
    <mergeCell ref="T1227:V1227"/>
    <mergeCell ref="W1227:Y1227"/>
    <mergeCell ref="Z1227:AA1227"/>
    <mergeCell ref="A1226:F1226"/>
    <mergeCell ref="G1226:J1226"/>
    <mergeCell ref="K1226:O1226"/>
    <mergeCell ref="P1226:Q1226"/>
    <mergeCell ref="S1226:V1226"/>
    <mergeCell ref="W1224:Y1224"/>
    <mergeCell ref="Z1224:AA1224"/>
    <mergeCell ref="A1225:B1225"/>
    <mergeCell ref="C1225:E1225"/>
    <mergeCell ref="G1225:I1225"/>
    <mergeCell ref="K1225:L1225"/>
    <mergeCell ref="N1225:O1225"/>
    <mergeCell ref="P1225:Q1225"/>
    <mergeCell ref="T1225:V1225"/>
    <mergeCell ref="W1225:Y1225"/>
    <mergeCell ref="Z1225:AA1225"/>
    <mergeCell ref="A1224:F1224"/>
    <mergeCell ref="G1224:J1224"/>
    <mergeCell ref="K1224:O1224"/>
    <mergeCell ref="P1224:Q1224"/>
    <mergeCell ref="S1224:V1224"/>
    <mergeCell ref="W1222:Y1222"/>
    <mergeCell ref="Z1222:AA1222"/>
    <mergeCell ref="A1223:B1223"/>
    <mergeCell ref="C1223:E1223"/>
    <mergeCell ref="G1223:I1223"/>
    <mergeCell ref="K1223:L1223"/>
    <mergeCell ref="N1223:O1223"/>
    <mergeCell ref="P1223:Q1223"/>
    <mergeCell ref="T1223:V1223"/>
    <mergeCell ref="W1223:Y1223"/>
    <mergeCell ref="Z1223:AA1223"/>
    <mergeCell ref="A1222:F1222"/>
    <mergeCell ref="G1222:J1222"/>
    <mergeCell ref="K1222:O1222"/>
    <mergeCell ref="P1222:Q1222"/>
    <mergeCell ref="S1222:V1222"/>
    <mergeCell ref="W1220:Y1220"/>
    <mergeCell ref="Z1220:AA1220"/>
    <mergeCell ref="A1221:B1221"/>
    <mergeCell ref="C1221:E1221"/>
    <mergeCell ref="G1221:I1221"/>
    <mergeCell ref="K1221:L1221"/>
    <mergeCell ref="N1221:O1221"/>
    <mergeCell ref="P1221:Q1221"/>
    <mergeCell ref="T1221:V1221"/>
    <mergeCell ref="W1221:Y1221"/>
    <mergeCell ref="Z1221:AA1221"/>
    <mergeCell ref="A1220:F1220"/>
    <mergeCell ref="G1220:J1220"/>
    <mergeCell ref="K1220:O1220"/>
    <mergeCell ref="P1220:Q1220"/>
    <mergeCell ref="S1220:V1220"/>
    <mergeCell ref="W1218:Y1218"/>
    <mergeCell ref="Z1218:AA1218"/>
    <mergeCell ref="A1219:B1219"/>
    <mergeCell ref="C1219:E1219"/>
    <mergeCell ref="G1219:I1219"/>
    <mergeCell ref="K1219:L1219"/>
    <mergeCell ref="N1219:O1219"/>
    <mergeCell ref="P1219:Q1219"/>
    <mergeCell ref="T1219:V1219"/>
    <mergeCell ref="W1219:Y1219"/>
    <mergeCell ref="Z1219:AA1219"/>
    <mergeCell ref="A1218:F1218"/>
    <mergeCell ref="G1218:J1218"/>
    <mergeCell ref="K1218:O1218"/>
    <mergeCell ref="P1218:Q1218"/>
    <mergeCell ref="S1218:V1218"/>
    <mergeCell ref="W1216:Y1216"/>
    <mergeCell ref="Z1216:AA1216"/>
    <mergeCell ref="A1217:B1217"/>
    <mergeCell ref="C1217:E1217"/>
    <mergeCell ref="G1217:I1217"/>
    <mergeCell ref="K1217:L1217"/>
    <mergeCell ref="N1217:O1217"/>
    <mergeCell ref="P1217:Q1217"/>
    <mergeCell ref="T1217:V1217"/>
    <mergeCell ref="W1217:Y1217"/>
    <mergeCell ref="Z1217:AA1217"/>
    <mergeCell ref="A1216:F1216"/>
    <mergeCell ref="G1216:J1216"/>
    <mergeCell ref="K1216:O1216"/>
    <mergeCell ref="P1216:Q1216"/>
    <mergeCell ref="S1216:V1216"/>
    <mergeCell ref="W1214:Y1214"/>
    <mergeCell ref="Z1214:AA1214"/>
    <mergeCell ref="A1215:B1215"/>
    <mergeCell ref="C1215:E1215"/>
    <mergeCell ref="G1215:I1215"/>
    <mergeCell ref="K1215:L1215"/>
    <mergeCell ref="N1215:O1215"/>
    <mergeCell ref="P1215:Q1215"/>
    <mergeCell ref="T1215:V1215"/>
    <mergeCell ref="W1215:Y1215"/>
    <mergeCell ref="Z1215:AA1215"/>
    <mergeCell ref="A1214:F1214"/>
    <mergeCell ref="G1214:J1214"/>
    <mergeCell ref="K1214:O1214"/>
    <mergeCell ref="P1214:Q1214"/>
    <mergeCell ref="S1214:V1214"/>
    <mergeCell ref="W1212:Y1212"/>
    <mergeCell ref="Z1212:AA1212"/>
    <mergeCell ref="A1213:B1213"/>
    <mergeCell ref="C1213:E1213"/>
    <mergeCell ref="G1213:I1213"/>
    <mergeCell ref="K1213:L1213"/>
    <mergeCell ref="N1213:O1213"/>
    <mergeCell ref="P1213:Q1213"/>
    <mergeCell ref="T1213:V1213"/>
    <mergeCell ref="W1213:Y1213"/>
    <mergeCell ref="Z1213:AA1213"/>
    <mergeCell ref="A1212:F1212"/>
    <mergeCell ref="G1212:J1212"/>
    <mergeCell ref="K1212:O1212"/>
    <mergeCell ref="P1212:Q1212"/>
    <mergeCell ref="S1212:V1212"/>
    <mergeCell ref="W1210:Y1210"/>
    <mergeCell ref="Z1210:AA1210"/>
    <mergeCell ref="A1211:B1211"/>
    <mergeCell ref="C1211:E1211"/>
    <mergeCell ref="G1211:I1211"/>
    <mergeCell ref="K1211:L1211"/>
    <mergeCell ref="N1211:O1211"/>
    <mergeCell ref="P1211:Q1211"/>
    <mergeCell ref="T1211:V1211"/>
    <mergeCell ref="W1211:Y1211"/>
    <mergeCell ref="Z1211:AA1211"/>
    <mergeCell ref="A1210:F1210"/>
    <mergeCell ref="G1210:J1210"/>
    <mergeCell ref="K1210:O1210"/>
    <mergeCell ref="P1210:Q1210"/>
    <mergeCell ref="S1210:V1210"/>
    <mergeCell ref="W1208:Y1208"/>
    <mergeCell ref="Z1208:AA1208"/>
    <mergeCell ref="A1209:B1209"/>
    <mergeCell ref="C1209:E1209"/>
    <mergeCell ref="G1209:I1209"/>
    <mergeCell ref="K1209:L1209"/>
    <mergeCell ref="N1209:O1209"/>
    <mergeCell ref="P1209:Q1209"/>
    <mergeCell ref="T1209:V1209"/>
    <mergeCell ref="W1209:Y1209"/>
    <mergeCell ref="Z1209:AA1209"/>
    <mergeCell ref="A1208:F1208"/>
    <mergeCell ref="G1208:J1208"/>
    <mergeCell ref="K1208:O1208"/>
    <mergeCell ref="P1208:Q1208"/>
    <mergeCell ref="S1208:V1208"/>
    <mergeCell ref="W1206:Y1206"/>
    <mergeCell ref="Z1206:AA1206"/>
    <mergeCell ref="A1207:B1207"/>
    <mergeCell ref="C1207:E1207"/>
    <mergeCell ref="G1207:I1207"/>
    <mergeCell ref="K1207:L1207"/>
    <mergeCell ref="N1207:O1207"/>
    <mergeCell ref="P1207:Q1207"/>
    <mergeCell ref="T1207:V1207"/>
    <mergeCell ref="W1207:Y1207"/>
    <mergeCell ref="Z1207:AA1207"/>
    <mergeCell ref="A1206:F1206"/>
    <mergeCell ref="G1206:J1206"/>
    <mergeCell ref="K1206:O1206"/>
    <mergeCell ref="P1206:Q1206"/>
    <mergeCell ref="S1206:V1206"/>
    <mergeCell ref="W1204:Y1204"/>
    <mergeCell ref="Z1204:AA1204"/>
    <mergeCell ref="A1205:B1205"/>
    <mergeCell ref="C1205:E1205"/>
    <mergeCell ref="G1205:I1205"/>
    <mergeCell ref="K1205:L1205"/>
    <mergeCell ref="N1205:O1205"/>
    <mergeCell ref="P1205:Q1205"/>
    <mergeCell ref="T1205:V1205"/>
    <mergeCell ref="W1205:Y1205"/>
    <mergeCell ref="Z1205:AA1205"/>
    <mergeCell ref="A1204:F1204"/>
    <mergeCell ref="G1204:J1204"/>
    <mergeCell ref="K1204:O1204"/>
    <mergeCell ref="P1204:Q1204"/>
    <mergeCell ref="S1204:V1204"/>
    <mergeCell ref="W1202:Y1202"/>
    <mergeCell ref="Z1202:AA1202"/>
    <mergeCell ref="A1203:B1203"/>
    <mergeCell ref="C1203:E1203"/>
    <mergeCell ref="G1203:I1203"/>
    <mergeCell ref="K1203:L1203"/>
    <mergeCell ref="N1203:O1203"/>
    <mergeCell ref="P1203:Q1203"/>
    <mergeCell ref="T1203:V1203"/>
    <mergeCell ref="W1203:Y1203"/>
    <mergeCell ref="Z1203:AA1203"/>
    <mergeCell ref="A1202:F1202"/>
    <mergeCell ref="G1202:J1202"/>
    <mergeCell ref="K1202:O1202"/>
    <mergeCell ref="P1202:Q1202"/>
    <mergeCell ref="S1202:V1202"/>
    <mergeCell ref="W1200:Y1200"/>
    <mergeCell ref="Z1200:AA1200"/>
    <mergeCell ref="A1201:B1201"/>
    <mergeCell ref="C1201:E1201"/>
    <mergeCell ref="G1201:I1201"/>
    <mergeCell ref="K1201:L1201"/>
    <mergeCell ref="N1201:O1201"/>
    <mergeCell ref="P1201:Q1201"/>
    <mergeCell ref="T1201:V1201"/>
    <mergeCell ref="W1201:Y1201"/>
    <mergeCell ref="Z1201:AA1201"/>
    <mergeCell ref="A1200:F1200"/>
    <mergeCell ref="G1200:J1200"/>
    <mergeCell ref="K1200:O1200"/>
    <mergeCell ref="P1200:Q1200"/>
    <mergeCell ref="S1200:V1200"/>
    <mergeCell ref="W1198:Y1198"/>
    <mergeCell ref="Z1198:AA1198"/>
    <mergeCell ref="A1199:B1199"/>
    <mergeCell ref="C1199:E1199"/>
    <mergeCell ref="G1199:I1199"/>
    <mergeCell ref="K1199:L1199"/>
    <mergeCell ref="N1199:O1199"/>
    <mergeCell ref="P1199:Q1199"/>
    <mergeCell ref="T1199:V1199"/>
    <mergeCell ref="W1199:Y1199"/>
    <mergeCell ref="Z1199:AA1199"/>
    <mergeCell ref="A1198:F1198"/>
    <mergeCell ref="G1198:J1198"/>
    <mergeCell ref="K1198:O1198"/>
    <mergeCell ref="P1198:Q1198"/>
    <mergeCell ref="S1198:V1198"/>
    <mergeCell ref="W1196:Y1196"/>
    <mergeCell ref="Z1196:AA1196"/>
    <mergeCell ref="A1197:B1197"/>
    <mergeCell ref="C1197:E1197"/>
    <mergeCell ref="G1197:I1197"/>
    <mergeCell ref="K1197:L1197"/>
    <mergeCell ref="N1197:O1197"/>
    <mergeCell ref="P1197:Q1197"/>
    <mergeCell ref="T1197:V1197"/>
    <mergeCell ref="W1197:Y1197"/>
    <mergeCell ref="Z1197:AA1197"/>
    <mergeCell ref="A1196:F1196"/>
    <mergeCell ref="G1196:J1196"/>
    <mergeCell ref="K1196:O1196"/>
    <mergeCell ref="P1196:Q1196"/>
    <mergeCell ref="S1196:V1196"/>
    <mergeCell ref="W1194:Y1194"/>
    <mergeCell ref="Z1194:AA1194"/>
    <mergeCell ref="A1195:B1195"/>
    <mergeCell ref="C1195:E1195"/>
    <mergeCell ref="G1195:I1195"/>
    <mergeCell ref="K1195:L1195"/>
    <mergeCell ref="N1195:O1195"/>
    <mergeCell ref="P1195:Q1195"/>
    <mergeCell ref="T1195:V1195"/>
    <mergeCell ref="W1195:Y1195"/>
    <mergeCell ref="Z1195:AA1195"/>
    <mergeCell ref="A1194:F1194"/>
    <mergeCell ref="G1194:J1194"/>
    <mergeCell ref="K1194:O1194"/>
    <mergeCell ref="P1194:Q1194"/>
    <mergeCell ref="S1194:V1194"/>
    <mergeCell ref="A1193:B1193"/>
    <mergeCell ref="C1193:E1193"/>
    <mergeCell ref="G1193:I1193"/>
    <mergeCell ref="K1193:L1193"/>
    <mergeCell ref="N1193:O1193"/>
    <mergeCell ref="P1193:Q1193"/>
    <mergeCell ref="T1193:V1193"/>
    <mergeCell ref="W1193:Y1193"/>
    <mergeCell ref="Z1193:AA1193"/>
    <mergeCell ref="W1192:Y1192"/>
    <mergeCell ref="Z1192:AA1192"/>
    <mergeCell ref="A1192:F1192"/>
    <mergeCell ref="G1192:J1192"/>
    <mergeCell ref="K1192:O1192"/>
    <mergeCell ref="P1192:Q1192"/>
    <mergeCell ref="S1192:V1192"/>
    <mergeCell ref="A1191:B1191"/>
    <mergeCell ref="C1191:E1191"/>
    <mergeCell ref="G1191:I1191"/>
    <mergeCell ref="K1191:L1191"/>
    <mergeCell ref="N1191:O1191"/>
    <mergeCell ref="P1191:Q1191"/>
    <mergeCell ref="T1191:V1191"/>
    <mergeCell ref="W1191:Y1191"/>
    <mergeCell ref="Z1191:AA1191"/>
    <mergeCell ref="W1190:Y1190"/>
    <mergeCell ref="Z1190:AA1190"/>
    <mergeCell ref="A1190:F1190"/>
    <mergeCell ref="G1190:J1190"/>
    <mergeCell ref="K1190:O1190"/>
    <mergeCell ref="P1190:Q1190"/>
    <mergeCell ref="S1190:V1190"/>
    <mergeCell ref="W1188:Y1188"/>
    <mergeCell ref="Z1188:AA1188"/>
    <mergeCell ref="A1189:B1189"/>
    <mergeCell ref="C1189:E1189"/>
    <mergeCell ref="G1189:I1189"/>
    <mergeCell ref="K1189:L1189"/>
    <mergeCell ref="N1189:O1189"/>
    <mergeCell ref="P1189:Q1189"/>
    <mergeCell ref="T1189:V1189"/>
    <mergeCell ref="W1189:Y1189"/>
    <mergeCell ref="Z1189:AA1189"/>
    <mergeCell ref="A1188:F1188"/>
    <mergeCell ref="G1188:J1188"/>
    <mergeCell ref="K1188:O1188"/>
    <mergeCell ref="P1188:Q1188"/>
    <mergeCell ref="S1188:V1188"/>
    <mergeCell ref="W1186:Y1186"/>
    <mergeCell ref="Z1186:AA1186"/>
    <mergeCell ref="A1187:B1187"/>
    <mergeCell ref="C1187:E1187"/>
    <mergeCell ref="G1187:I1187"/>
    <mergeCell ref="K1187:L1187"/>
    <mergeCell ref="N1187:O1187"/>
    <mergeCell ref="P1187:Q1187"/>
    <mergeCell ref="T1187:V1187"/>
    <mergeCell ref="W1187:Y1187"/>
    <mergeCell ref="Z1187:AA1187"/>
    <mergeCell ref="A1186:F1186"/>
    <mergeCell ref="G1186:J1186"/>
    <mergeCell ref="K1186:O1186"/>
    <mergeCell ref="P1186:Q1186"/>
    <mergeCell ref="S1186:V1186"/>
    <mergeCell ref="A1185:B1185"/>
    <mergeCell ref="C1185:E1185"/>
    <mergeCell ref="G1185:I1185"/>
    <mergeCell ref="K1185:L1185"/>
    <mergeCell ref="N1185:O1185"/>
    <mergeCell ref="P1185:Q1185"/>
    <mergeCell ref="T1185:V1185"/>
    <mergeCell ref="W1185:Y1185"/>
    <mergeCell ref="Z1185:AA1185"/>
    <mergeCell ref="W1184:Y1184"/>
    <mergeCell ref="Z1184:AA1184"/>
    <mergeCell ref="A1184:F1184"/>
    <mergeCell ref="G1184:J1184"/>
    <mergeCell ref="K1184:O1184"/>
    <mergeCell ref="P1184:Q1184"/>
    <mergeCell ref="S1184:V1184"/>
    <mergeCell ref="W1182:Y1182"/>
    <mergeCell ref="Z1182:AA1182"/>
    <mergeCell ref="A1183:B1183"/>
    <mergeCell ref="C1183:E1183"/>
    <mergeCell ref="G1183:I1183"/>
    <mergeCell ref="K1183:L1183"/>
    <mergeCell ref="N1183:O1183"/>
    <mergeCell ref="P1183:Q1183"/>
    <mergeCell ref="T1183:V1183"/>
    <mergeCell ref="W1183:Y1183"/>
    <mergeCell ref="Z1183:AA1183"/>
    <mergeCell ref="A1182:F1182"/>
    <mergeCell ref="G1182:J1182"/>
    <mergeCell ref="K1182:O1182"/>
    <mergeCell ref="P1182:Q1182"/>
    <mergeCell ref="S1182:V1182"/>
    <mergeCell ref="W1180:Y1180"/>
    <mergeCell ref="Z1180:AA1180"/>
    <mergeCell ref="A1181:B1181"/>
    <mergeCell ref="C1181:E1181"/>
    <mergeCell ref="G1181:I1181"/>
    <mergeCell ref="K1181:L1181"/>
    <mergeCell ref="N1181:O1181"/>
    <mergeCell ref="P1181:Q1181"/>
    <mergeCell ref="T1181:V1181"/>
    <mergeCell ref="W1181:Y1181"/>
    <mergeCell ref="Z1181:AA1181"/>
    <mergeCell ref="A1180:F1180"/>
    <mergeCell ref="G1180:J1180"/>
    <mergeCell ref="K1180:O1180"/>
    <mergeCell ref="P1180:Q1180"/>
    <mergeCell ref="S1180:V1180"/>
    <mergeCell ref="W1178:Y1178"/>
    <mergeCell ref="Z1178:AA1178"/>
    <mergeCell ref="A1179:B1179"/>
    <mergeCell ref="C1179:E1179"/>
    <mergeCell ref="G1179:I1179"/>
    <mergeCell ref="K1179:L1179"/>
    <mergeCell ref="N1179:O1179"/>
    <mergeCell ref="P1179:Q1179"/>
    <mergeCell ref="T1179:V1179"/>
    <mergeCell ref="W1179:Y1179"/>
    <mergeCell ref="Z1179:AA1179"/>
    <mergeCell ref="A1178:F1178"/>
    <mergeCell ref="G1178:J1178"/>
    <mergeCell ref="K1178:O1178"/>
    <mergeCell ref="P1178:Q1178"/>
    <mergeCell ref="S1178:V1178"/>
    <mergeCell ref="W1176:Y1176"/>
    <mergeCell ref="Z1176:AA1176"/>
    <mergeCell ref="A1177:B1177"/>
    <mergeCell ref="C1177:E1177"/>
    <mergeCell ref="G1177:I1177"/>
    <mergeCell ref="K1177:L1177"/>
    <mergeCell ref="N1177:O1177"/>
    <mergeCell ref="P1177:Q1177"/>
    <mergeCell ref="T1177:V1177"/>
    <mergeCell ref="W1177:Y1177"/>
    <mergeCell ref="Z1177:AA1177"/>
    <mergeCell ref="A1176:F1176"/>
    <mergeCell ref="G1176:J1176"/>
    <mergeCell ref="K1176:O1176"/>
    <mergeCell ref="P1176:Q1176"/>
    <mergeCell ref="S1176:V1176"/>
    <mergeCell ref="W1174:Y1174"/>
    <mergeCell ref="Z1174:AA1174"/>
    <mergeCell ref="A1175:B1175"/>
    <mergeCell ref="C1175:E1175"/>
    <mergeCell ref="G1175:I1175"/>
    <mergeCell ref="K1175:L1175"/>
    <mergeCell ref="N1175:O1175"/>
    <mergeCell ref="P1175:Q1175"/>
    <mergeCell ref="T1175:V1175"/>
    <mergeCell ref="W1175:Y1175"/>
    <mergeCell ref="Z1175:AA1175"/>
    <mergeCell ref="A1174:F1174"/>
    <mergeCell ref="G1174:J1174"/>
    <mergeCell ref="K1174:O1174"/>
    <mergeCell ref="P1174:Q1174"/>
    <mergeCell ref="S1174:V1174"/>
    <mergeCell ref="W1172:Y1172"/>
    <mergeCell ref="Z1172:AA1172"/>
    <mergeCell ref="A1173:B1173"/>
    <mergeCell ref="C1173:E1173"/>
    <mergeCell ref="G1173:I1173"/>
    <mergeCell ref="K1173:L1173"/>
    <mergeCell ref="N1173:O1173"/>
    <mergeCell ref="P1173:Q1173"/>
    <mergeCell ref="T1173:V1173"/>
    <mergeCell ref="W1173:Y1173"/>
    <mergeCell ref="Z1173:AA1173"/>
    <mergeCell ref="A1172:F1172"/>
    <mergeCell ref="G1172:J1172"/>
    <mergeCell ref="K1172:O1172"/>
    <mergeCell ref="P1172:Q1172"/>
    <mergeCell ref="S1172:V1172"/>
    <mergeCell ref="A1171:B1171"/>
    <mergeCell ref="C1171:E1171"/>
    <mergeCell ref="G1171:I1171"/>
    <mergeCell ref="K1171:L1171"/>
    <mergeCell ref="N1171:O1171"/>
    <mergeCell ref="P1171:Q1171"/>
    <mergeCell ref="T1171:V1171"/>
    <mergeCell ref="W1171:Y1171"/>
    <mergeCell ref="Z1171:AA1171"/>
    <mergeCell ref="W1170:Y1170"/>
    <mergeCell ref="Z1170:AA1170"/>
    <mergeCell ref="A1170:F1170"/>
    <mergeCell ref="G1170:J1170"/>
    <mergeCell ref="K1170:O1170"/>
    <mergeCell ref="P1170:Q1170"/>
    <mergeCell ref="S1170:V1170"/>
    <mergeCell ref="W1168:Y1168"/>
    <mergeCell ref="Z1168:AA1168"/>
    <mergeCell ref="A1169:B1169"/>
    <mergeCell ref="C1169:E1169"/>
    <mergeCell ref="G1169:I1169"/>
    <mergeCell ref="K1169:L1169"/>
    <mergeCell ref="N1169:O1169"/>
    <mergeCell ref="P1169:Q1169"/>
    <mergeCell ref="T1169:V1169"/>
    <mergeCell ref="W1169:Y1169"/>
    <mergeCell ref="Z1169:AA1169"/>
    <mergeCell ref="A1168:F1168"/>
    <mergeCell ref="G1168:J1168"/>
    <mergeCell ref="K1168:O1168"/>
    <mergeCell ref="P1168:Q1168"/>
    <mergeCell ref="S1168:V1168"/>
    <mergeCell ref="W1166:Y1166"/>
    <mergeCell ref="Z1166:AA1166"/>
    <mergeCell ref="A1167:B1167"/>
    <mergeCell ref="C1167:E1167"/>
    <mergeCell ref="G1167:I1167"/>
    <mergeCell ref="K1167:L1167"/>
    <mergeCell ref="N1167:O1167"/>
    <mergeCell ref="P1167:Q1167"/>
    <mergeCell ref="T1167:V1167"/>
    <mergeCell ref="W1167:Y1167"/>
    <mergeCell ref="Z1167:AA1167"/>
    <mergeCell ref="A1166:F1166"/>
    <mergeCell ref="G1166:J1166"/>
    <mergeCell ref="K1166:O1166"/>
    <mergeCell ref="P1166:Q1166"/>
    <mergeCell ref="S1166:V1166"/>
    <mergeCell ref="W1164:Y1164"/>
    <mergeCell ref="Z1164:AA1164"/>
    <mergeCell ref="A1165:B1165"/>
    <mergeCell ref="C1165:E1165"/>
    <mergeCell ref="G1165:I1165"/>
    <mergeCell ref="K1165:L1165"/>
    <mergeCell ref="N1165:O1165"/>
    <mergeCell ref="P1165:Q1165"/>
    <mergeCell ref="T1165:V1165"/>
    <mergeCell ref="W1165:Y1165"/>
    <mergeCell ref="Z1165:AA1165"/>
    <mergeCell ref="A1164:F1164"/>
    <mergeCell ref="G1164:J1164"/>
    <mergeCell ref="K1164:O1164"/>
    <mergeCell ref="P1164:Q1164"/>
    <mergeCell ref="S1164:V1164"/>
    <mergeCell ref="W1162:Y1162"/>
    <mergeCell ref="Z1162:AA1162"/>
    <mergeCell ref="A1163:B1163"/>
    <mergeCell ref="C1163:E1163"/>
    <mergeCell ref="G1163:I1163"/>
    <mergeCell ref="K1163:L1163"/>
    <mergeCell ref="N1163:O1163"/>
    <mergeCell ref="P1163:Q1163"/>
    <mergeCell ref="T1163:V1163"/>
    <mergeCell ref="W1163:Y1163"/>
    <mergeCell ref="Z1163:AA1163"/>
    <mergeCell ref="A1162:F1162"/>
    <mergeCell ref="G1162:J1162"/>
    <mergeCell ref="K1162:O1162"/>
    <mergeCell ref="P1162:Q1162"/>
    <mergeCell ref="S1162:V1162"/>
    <mergeCell ref="W1160:Y1160"/>
    <mergeCell ref="Z1160:AA1160"/>
    <mergeCell ref="A1161:B1161"/>
    <mergeCell ref="C1161:E1161"/>
    <mergeCell ref="G1161:I1161"/>
    <mergeCell ref="K1161:L1161"/>
    <mergeCell ref="N1161:O1161"/>
    <mergeCell ref="P1161:Q1161"/>
    <mergeCell ref="T1161:V1161"/>
    <mergeCell ref="W1161:Y1161"/>
    <mergeCell ref="Z1161:AA1161"/>
    <mergeCell ref="A1160:F1160"/>
    <mergeCell ref="G1160:J1160"/>
    <mergeCell ref="K1160:O1160"/>
    <mergeCell ref="P1160:Q1160"/>
    <mergeCell ref="S1160:V1160"/>
    <mergeCell ref="W1158:Y1158"/>
    <mergeCell ref="Z1158:AA1158"/>
    <mergeCell ref="A1159:B1159"/>
    <mergeCell ref="C1159:E1159"/>
    <mergeCell ref="G1159:I1159"/>
    <mergeCell ref="K1159:L1159"/>
    <mergeCell ref="N1159:O1159"/>
    <mergeCell ref="P1159:Q1159"/>
    <mergeCell ref="T1159:V1159"/>
    <mergeCell ref="W1159:Y1159"/>
    <mergeCell ref="Z1159:AA1159"/>
    <mergeCell ref="A1158:F1158"/>
    <mergeCell ref="G1158:J1158"/>
    <mergeCell ref="K1158:O1158"/>
    <mergeCell ref="P1158:Q1158"/>
    <mergeCell ref="S1158:V1158"/>
    <mergeCell ref="W1156:Y1156"/>
    <mergeCell ref="Z1156:AA1156"/>
    <mergeCell ref="A1157:B1157"/>
    <mergeCell ref="C1157:E1157"/>
    <mergeCell ref="G1157:I1157"/>
    <mergeCell ref="K1157:L1157"/>
    <mergeCell ref="N1157:O1157"/>
    <mergeCell ref="P1157:Q1157"/>
    <mergeCell ref="T1157:V1157"/>
    <mergeCell ref="W1157:Y1157"/>
    <mergeCell ref="Z1157:AA1157"/>
    <mergeCell ref="A1156:F1156"/>
    <mergeCell ref="G1156:J1156"/>
    <mergeCell ref="K1156:O1156"/>
    <mergeCell ref="P1156:Q1156"/>
    <mergeCell ref="S1156:V1156"/>
    <mergeCell ref="W1154:Y1154"/>
    <mergeCell ref="Z1154:AA1154"/>
    <mergeCell ref="A1155:B1155"/>
    <mergeCell ref="C1155:E1155"/>
    <mergeCell ref="G1155:I1155"/>
    <mergeCell ref="K1155:L1155"/>
    <mergeCell ref="N1155:O1155"/>
    <mergeCell ref="P1155:Q1155"/>
    <mergeCell ref="T1155:V1155"/>
    <mergeCell ref="W1155:Y1155"/>
    <mergeCell ref="Z1155:AA1155"/>
    <mergeCell ref="A1154:F1154"/>
    <mergeCell ref="G1154:J1154"/>
    <mergeCell ref="K1154:O1154"/>
    <mergeCell ref="P1154:Q1154"/>
    <mergeCell ref="S1154:V1154"/>
    <mergeCell ref="W1152:Y1152"/>
    <mergeCell ref="Z1152:AA1152"/>
    <mergeCell ref="A1153:B1153"/>
    <mergeCell ref="C1153:E1153"/>
    <mergeCell ref="G1153:I1153"/>
    <mergeCell ref="K1153:L1153"/>
    <mergeCell ref="N1153:O1153"/>
    <mergeCell ref="P1153:Q1153"/>
    <mergeCell ref="T1153:V1153"/>
    <mergeCell ref="W1153:Y1153"/>
    <mergeCell ref="Z1153:AA1153"/>
    <mergeCell ref="A1152:F1152"/>
    <mergeCell ref="G1152:J1152"/>
    <mergeCell ref="K1152:O1152"/>
    <mergeCell ref="P1152:Q1152"/>
    <mergeCell ref="S1152:V1152"/>
    <mergeCell ref="W1150:Y1150"/>
    <mergeCell ref="Z1150:AA1150"/>
    <mergeCell ref="A1151:B1151"/>
    <mergeCell ref="C1151:E1151"/>
    <mergeCell ref="G1151:I1151"/>
    <mergeCell ref="K1151:L1151"/>
    <mergeCell ref="N1151:O1151"/>
    <mergeCell ref="P1151:Q1151"/>
    <mergeCell ref="T1151:V1151"/>
    <mergeCell ref="W1151:Y1151"/>
    <mergeCell ref="Z1151:AA1151"/>
    <mergeCell ref="A1150:F1150"/>
    <mergeCell ref="G1150:J1150"/>
    <mergeCell ref="K1150:O1150"/>
    <mergeCell ref="P1150:Q1150"/>
    <mergeCell ref="S1150:V1150"/>
    <mergeCell ref="W1148:Y1148"/>
    <mergeCell ref="Z1148:AA1148"/>
    <mergeCell ref="A1149:B1149"/>
    <mergeCell ref="C1149:E1149"/>
    <mergeCell ref="G1149:I1149"/>
    <mergeCell ref="K1149:L1149"/>
    <mergeCell ref="N1149:O1149"/>
    <mergeCell ref="P1149:Q1149"/>
    <mergeCell ref="T1149:V1149"/>
    <mergeCell ref="W1149:Y1149"/>
    <mergeCell ref="Z1149:AA1149"/>
    <mergeCell ref="A1148:F1148"/>
    <mergeCell ref="G1148:J1148"/>
    <mergeCell ref="K1148:O1148"/>
    <mergeCell ref="P1148:Q1148"/>
    <mergeCell ref="S1148:V1148"/>
    <mergeCell ref="W1146:Y1146"/>
    <mergeCell ref="Z1146:AA1146"/>
    <mergeCell ref="A1147:B1147"/>
    <mergeCell ref="C1147:E1147"/>
    <mergeCell ref="G1147:I1147"/>
    <mergeCell ref="K1147:L1147"/>
    <mergeCell ref="N1147:O1147"/>
    <mergeCell ref="P1147:Q1147"/>
    <mergeCell ref="T1147:V1147"/>
    <mergeCell ref="W1147:Y1147"/>
    <mergeCell ref="Z1147:AA1147"/>
    <mergeCell ref="A1146:F1146"/>
    <mergeCell ref="G1146:J1146"/>
    <mergeCell ref="K1146:O1146"/>
    <mergeCell ref="P1146:Q1146"/>
    <mergeCell ref="S1146:V1146"/>
    <mergeCell ref="W1144:Y1144"/>
    <mergeCell ref="Z1144:AA1144"/>
    <mergeCell ref="A1145:B1145"/>
    <mergeCell ref="C1145:E1145"/>
    <mergeCell ref="G1145:I1145"/>
    <mergeCell ref="K1145:L1145"/>
    <mergeCell ref="N1145:O1145"/>
    <mergeCell ref="P1145:Q1145"/>
    <mergeCell ref="T1145:V1145"/>
    <mergeCell ref="W1145:Y1145"/>
    <mergeCell ref="Z1145:AA1145"/>
    <mergeCell ref="A1144:F1144"/>
    <mergeCell ref="G1144:J1144"/>
    <mergeCell ref="K1144:O1144"/>
    <mergeCell ref="P1144:Q1144"/>
    <mergeCell ref="S1144:V1144"/>
    <mergeCell ref="W1142:Y1142"/>
    <mergeCell ref="Z1142:AA1142"/>
    <mergeCell ref="A1143:B1143"/>
    <mergeCell ref="C1143:E1143"/>
    <mergeCell ref="G1143:I1143"/>
    <mergeCell ref="K1143:L1143"/>
    <mergeCell ref="N1143:O1143"/>
    <mergeCell ref="P1143:Q1143"/>
    <mergeCell ref="T1143:V1143"/>
    <mergeCell ref="W1143:Y1143"/>
    <mergeCell ref="Z1143:AA1143"/>
    <mergeCell ref="A1142:F1142"/>
    <mergeCell ref="G1142:J1142"/>
    <mergeCell ref="K1142:O1142"/>
    <mergeCell ref="P1142:Q1142"/>
    <mergeCell ref="S1142:V1142"/>
    <mergeCell ref="W1140:Y1140"/>
    <mergeCell ref="Z1140:AA1140"/>
    <mergeCell ref="A1141:B1141"/>
    <mergeCell ref="C1141:E1141"/>
    <mergeCell ref="G1141:I1141"/>
    <mergeCell ref="K1141:L1141"/>
    <mergeCell ref="N1141:O1141"/>
    <mergeCell ref="P1141:Q1141"/>
    <mergeCell ref="T1141:V1141"/>
    <mergeCell ref="W1141:Y1141"/>
    <mergeCell ref="Z1141:AA1141"/>
    <mergeCell ref="A1140:F1140"/>
    <mergeCell ref="G1140:J1140"/>
    <mergeCell ref="K1140:O1140"/>
    <mergeCell ref="P1140:Q1140"/>
    <mergeCell ref="S1140:V1140"/>
    <mergeCell ref="W1138:Y1138"/>
    <mergeCell ref="Z1138:AA1138"/>
    <mergeCell ref="A1139:B1139"/>
    <mergeCell ref="C1139:E1139"/>
    <mergeCell ref="G1139:I1139"/>
    <mergeCell ref="K1139:L1139"/>
    <mergeCell ref="N1139:O1139"/>
    <mergeCell ref="P1139:Q1139"/>
    <mergeCell ref="T1139:V1139"/>
    <mergeCell ref="W1139:Y1139"/>
    <mergeCell ref="Z1139:AA1139"/>
    <mergeCell ref="A1138:F1138"/>
    <mergeCell ref="G1138:J1138"/>
    <mergeCell ref="K1138:O1138"/>
    <mergeCell ref="P1138:Q1138"/>
    <mergeCell ref="S1138:V1138"/>
    <mergeCell ref="W1136:Y1136"/>
    <mergeCell ref="Z1136:AA1136"/>
    <mergeCell ref="A1137:B1137"/>
    <mergeCell ref="C1137:E1137"/>
    <mergeCell ref="G1137:I1137"/>
    <mergeCell ref="K1137:L1137"/>
    <mergeCell ref="N1137:O1137"/>
    <mergeCell ref="P1137:Q1137"/>
    <mergeCell ref="T1137:V1137"/>
    <mergeCell ref="W1137:Y1137"/>
    <mergeCell ref="Z1137:AA1137"/>
    <mergeCell ref="A1136:F1136"/>
    <mergeCell ref="G1136:J1136"/>
    <mergeCell ref="K1136:O1136"/>
    <mergeCell ref="P1136:Q1136"/>
    <mergeCell ref="S1136:V1136"/>
    <mergeCell ref="W1134:Y1134"/>
    <mergeCell ref="Z1134:AA1134"/>
    <mergeCell ref="A1135:B1135"/>
    <mergeCell ref="C1135:E1135"/>
    <mergeCell ref="G1135:I1135"/>
    <mergeCell ref="K1135:L1135"/>
    <mergeCell ref="N1135:O1135"/>
    <mergeCell ref="P1135:Q1135"/>
    <mergeCell ref="T1135:V1135"/>
    <mergeCell ref="W1135:Y1135"/>
    <mergeCell ref="Z1135:AA1135"/>
    <mergeCell ref="A1134:F1134"/>
    <mergeCell ref="G1134:J1134"/>
    <mergeCell ref="K1134:O1134"/>
    <mergeCell ref="P1134:Q1134"/>
    <mergeCell ref="S1134:V1134"/>
    <mergeCell ref="W1132:Y1132"/>
    <mergeCell ref="Z1132:AA1132"/>
    <mergeCell ref="A1133:B1133"/>
    <mergeCell ref="C1133:E1133"/>
    <mergeCell ref="G1133:I1133"/>
    <mergeCell ref="K1133:L1133"/>
    <mergeCell ref="N1133:O1133"/>
    <mergeCell ref="P1133:Q1133"/>
    <mergeCell ref="T1133:V1133"/>
    <mergeCell ref="W1133:Y1133"/>
    <mergeCell ref="Z1133:AA1133"/>
    <mergeCell ref="A1132:F1132"/>
    <mergeCell ref="G1132:J1132"/>
    <mergeCell ref="K1132:O1132"/>
    <mergeCell ref="P1132:Q1132"/>
    <mergeCell ref="S1132:V1132"/>
    <mergeCell ref="W1130:Y1130"/>
    <mergeCell ref="Z1130:AA1130"/>
    <mergeCell ref="A1131:B1131"/>
    <mergeCell ref="C1131:E1131"/>
    <mergeCell ref="G1131:I1131"/>
    <mergeCell ref="K1131:L1131"/>
    <mergeCell ref="N1131:O1131"/>
    <mergeCell ref="P1131:Q1131"/>
    <mergeCell ref="T1131:V1131"/>
    <mergeCell ref="W1131:Y1131"/>
    <mergeCell ref="Z1131:AA1131"/>
    <mergeCell ref="A1130:F1130"/>
    <mergeCell ref="G1130:J1130"/>
    <mergeCell ref="K1130:O1130"/>
    <mergeCell ref="P1130:Q1130"/>
    <mergeCell ref="S1130:V1130"/>
    <mergeCell ref="W1128:Y1128"/>
    <mergeCell ref="Z1128:AA1128"/>
    <mergeCell ref="A1129:B1129"/>
    <mergeCell ref="C1129:E1129"/>
    <mergeCell ref="G1129:I1129"/>
    <mergeCell ref="K1129:L1129"/>
    <mergeCell ref="N1129:O1129"/>
    <mergeCell ref="P1129:Q1129"/>
    <mergeCell ref="T1129:V1129"/>
    <mergeCell ref="W1129:Y1129"/>
    <mergeCell ref="Z1129:AA1129"/>
    <mergeCell ref="A1128:F1128"/>
    <mergeCell ref="G1128:J1128"/>
    <mergeCell ref="K1128:O1128"/>
    <mergeCell ref="P1128:Q1128"/>
    <mergeCell ref="S1128:V1128"/>
    <mergeCell ref="W1126:Y1126"/>
    <mergeCell ref="Z1126:AA1126"/>
    <mergeCell ref="A1127:B1127"/>
    <mergeCell ref="C1127:E1127"/>
    <mergeCell ref="G1127:I1127"/>
    <mergeCell ref="K1127:L1127"/>
    <mergeCell ref="N1127:O1127"/>
    <mergeCell ref="P1127:Q1127"/>
    <mergeCell ref="T1127:V1127"/>
    <mergeCell ref="W1127:Y1127"/>
    <mergeCell ref="Z1127:AA1127"/>
    <mergeCell ref="A1126:F1126"/>
    <mergeCell ref="G1126:J1126"/>
    <mergeCell ref="K1126:O1126"/>
    <mergeCell ref="P1126:Q1126"/>
    <mergeCell ref="S1126:V1126"/>
    <mergeCell ref="W1124:Y1124"/>
    <mergeCell ref="Z1124:AA1124"/>
    <mergeCell ref="A1125:B1125"/>
    <mergeCell ref="C1125:E1125"/>
    <mergeCell ref="G1125:I1125"/>
    <mergeCell ref="K1125:L1125"/>
    <mergeCell ref="N1125:O1125"/>
    <mergeCell ref="P1125:Q1125"/>
    <mergeCell ref="T1125:V1125"/>
    <mergeCell ref="W1125:Y1125"/>
    <mergeCell ref="Z1125:AA1125"/>
    <mergeCell ref="A1124:F1124"/>
    <mergeCell ref="G1124:J1124"/>
    <mergeCell ref="K1124:O1124"/>
    <mergeCell ref="P1124:Q1124"/>
    <mergeCell ref="S1124:V1124"/>
    <mergeCell ref="W1122:Y1122"/>
    <mergeCell ref="Z1122:AA1122"/>
    <mergeCell ref="A1123:B1123"/>
    <mergeCell ref="C1123:E1123"/>
    <mergeCell ref="G1123:I1123"/>
    <mergeCell ref="K1123:L1123"/>
    <mergeCell ref="N1123:O1123"/>
    <mergeCell ref="P1123:Q1123"/>
    <mergeCell ref="T1123:V1123"/>
    <mergeCell ref="W1123:Y1123"/>
    <mergeCell ref="Z1123:AA1123"/>
    <mergeCell ref="A1122:F1122"/>
    <mergeCell ref="G1122:J1122"/>
    <mergeCell ref="K1122:O1122"/>
    <mergeCell ref="P1122:Q1122"/>
    <mergeCell ref="S1122:V1122"/>
    <mergeCell ref="W1120:Y1120"/>
    <mergeCell ref="Z1120:AA1120"/>
    <mergeCell ref="A1121:B1121"/>
    <mergeCell ref="C1121:E1121"/>
    <mergeCell ref="G1121:I1121"/>
    <mergeCell ref="K1121:L1121"/>
    <mergeCell ref="N1121:O1121"/>
    <mergeCell ref="P1121:Q1121"/>
    <mergeCell ref="T1121:V1121"/>
    <mergeCell ref="W1121:Y1121"/>
    <mergeCell ref="Z1121:AA1121"/>
    <mergeCell ref="A1120:F1120"/>
    <mergeCell ref="G1120:J1120"/>
    <mergeCell ref="K1120:O1120"/>
    <mergeCell ref="P1120:Q1120"/>
    <mergeCell ref="S1120:V1120"/>
    <mergeCell ref="W1118:Y1118"/>
    <mergeCell ref="Z1118:AA1118"/>
    <mergeCell ref="A1119:B1119"/>
    <mergeCell ref="C1119:E1119"/>
    <mergeCell ref="G1119:I1119"/>
    <mergeCell ref="K1119:L1119"/>
    <mergeCell ref="N1119:O1119"/>
    <mergeCell ref="P1119:Q1119"/>
    <mergeCell ref="T1119:V1119"/>
    <mergeCell ref="W1119:Y1119"/>
    <mergeCell ref="Z1119:AA1119"/>
    <mergeCell ref="A1118:F1118"/>
    <mergeCell ref="G1118:J1118"/>
    <mergeCell ref="K1118:O1118"/>
    <mergeCell ref="P1118:Q1118"/>
    <mergeCell ref="S1118:V1118"/>
    <mergeCell ref="W1116:Y1116"/>
    <mergeCell ref="Z1116:AA1116"/>
    <mergeCell ref="A1117:B1117"/>
    <mergeCell ref="C1117:E1117"/>
    <mergeCell ref="G1117:I1117"/>
    <mergeCell ref="K1117:L1117"/>
    <mergeCell ref="N1117:O1117"/>
    <mergeCell ref="P1117:Q1117"/>
    <mergeCell ref="T1117:V1117"/>
    <mergeCell ref="W1117:Y1117"/>
    <mergeCell ref="Z1117:AA1117"/>
    <mergeCell ref="A1116:F1116"/>
    <mergeCell ref="G1116:J1116"/>
    <mergeCell ref="K1116:O1116"/>
    <mergeCell ref="P1116:Q1116"/>
    <mergeCell ref="S1116:V1116"/>
    <mergeCell ref="W1114:Y1114"/>
    <mergeCell ref="Z1114:AA1114"/>
    <mergeCell ref="A1115:B1115"/>
    <mergeCell ref="C1115:E1115"/>
    <mergeCell ref="G1115:I1115"/>
    <mergeCell ref="K1115:L1115"/>
    <mergeCell ref="N1115:O1115"/>
    <mergeCell ref="P1115:Q1115"/>
    <mergeCell ref="T1115:V1115"/>
    <mergeCell ref="W1115:Y1115"/>
    <mergeCell ref="Z1115:AA1115"/>
    <mergeCell ref="A1114:F1114"/>
    <mergeCell ref="G1114:J1114"/>
    <mergeCell ref="K1114:O1114"/>
    <mergeCell ref="P1114:Q1114"/>
    <mergeCell ref="S1114:V1114"/>
    <mergeCell ref="W1112:Y1112"/>
    <mergeCell ref="Z1112:AA1112"/>
    <mergeCell ref="A1113:B1113"/>
    <mergeCell ref="C1113:E1113"/>
    <mergeCell ref="G1113:I1113"/>
    <mergeCell ref="K1113:L1113"/>
    <mergeCell ref="N1113:O1113"/>
    <mergeCell ref="P1113:Q1113"/>
    <mergeCell ref="T1113:V1113"/>
    <mergeCell ref="W1113:Y1113"/>
    <mergeCell ref="Z1113:AA1113"/>
    <mergeCell ref="A1112:F1112"/>
    <mergeCell ref="G1112:J1112"/>
    <mergeCell ref="K1112:O1112"/>
    <mergeCell ref="P1112:Q1112"/>
    <mergeCell ref="S1112:V1112"/>
    <mergeCell ref="W1110:Y1110"/>
    <mergeCell ref="Z1110:AA1110"/>
    <mergeCell ref="A1111:B1111"/>
    <mergeCell ref="C1111:E1111"/>
    <mergeCell ref="G1111:I1111"/>
    <mergeCell ref="K1111:L1111"/>
    <mergeCell ref="N1111:O1111"/>
    <mergeCell ref="P1111:Q1111"/>
    <mergeCell ref="T1111:V1111"/>
    <mergeCell ref="W1111:Y1111"/>
    <mergeCell ref="Z1111:AA1111"/>
    <mergeCell ref="A1110:F1110"/>
    <mergeCell ref="G1110:J1110"/>
    <mergeCell ref="K1110:O1110"/>
    <mergeCell ref="P1110:Q1110"/>
    <mergeCell ref="S1110:V1110"/>
    <mergeCell ref="W1108:Y1108"/>
    <mergeCell ref="Z1108:AA1108"/>
    <mergeCell ref="A1109:B1109"/>
    <mergeCell ref="C1109:E1109"/>
    <mergeCell ref="G1109:I1109"/>
    <mergeCell ref="K1109:L1109"/>
    <mergeCell ref="N1109:O1109"/>
    <mergeCell ref="P1109:Q1109"/>
    <mergeCell ref="T1109:V1109"/>
    <mergeCell ref="W1109:Y1109"/>
    <mergeCell ref="Z1109:AA1109"/>
    <mergeCell ref="A1108:F1108"/>
    <mergeCell ref="G1108:J1108"/>
    <mergeCell ref="K1108:O1108"/>
    <mergeCell ref="P1108:Q1108"/>
    <mergeCell ref="S1108:V1108"/>
    <mergeCell ref="W1106:Y1106"/>
    <mergeCell ref="Z1106:AA1106"/>
    <mergeCell ref="A1107:B1107"/>
    <mergeCell ref="C1107:E1107"/>
    <mergeCell ref="G1107:I1107"/>
    <mergeCell ref="K1107:L1107"/>
    <mergeCell ref="N1107:O1107"/>
    <mergeCell ref="P1107:Q1107"/>
    <mergeCell ref="T1107:V1107"/>
    <mergeCell ref="W1107:Y1107"/>
    <mergeCell ref="Z1107:AA1107"/>
    <mergeCell ref="A1106:F1106"/>
    <mergeCell ref="G1106:J1106"/>
    <mergeCell ref="K1106:O1106"/>
    <mergeCell ref="P1106:Q1106"/>
    <mergeCell ref="S1106:V1106"/>
    <mergeCell ref="A1105:B1105"/>
    <mergeCell ref="C1105:E1105"/>
    <mergeCell ref="G1105:I1105"/>
    <mergeCell ref="K1105:L1105"/>
    <mergeCell ref="N1105:O1105"/>
    <mergeCell ref="P1105:Q1105"/>
    <mergeCell ref="T1105:V1105"/>
    <mergeCell ref="W1105:Y1105"/>
    <mergeCell ref="Z1105:AA1105"/>
    <mergeCell ref="W1104:Y1104"/>
    <mergeCell ref="Z1104:AA1104"/>
    <mergeCell ref="A1104:F1104"/>
    <mergeCell ref="G1104:J1104"/>
    <mergeCell ref="K1104:O1104"/>
    <mergeCell ref="P1104:Q1104"/>
    <mergeCell ref="S1104:V1104"/>
    <mergeCell ref="W1102:Y1102"/>
    <mergeCell ref="Z1102:AA1102"/>
    <mergeCell ref="A1103:B1103"/>
    <mergeCell ref="C1103:E1103"/>
    <mergeCell ref="G1103:I1103"/>
    <mergeCell ref="K1103:L1103"/>
    <mergeCell ref="N1103:O1103"/>
    <mergeCell ref="P1103:Q1103"/>
    <mergeCell ref="T1103:V1103"/>
    <mergeCell ref="W1103:Y1103"/>
    <mergeCell ref="Z1103:AA1103"/>
    <mergeCell ref="A1102:F1102"/>
    <mergeCell ref="G1102:J1102"/>
    <mergeCell ref="K1102:O1102"/>
    <mergeCell ref="P1102:Q1102"/>
    <mergeCell ref="S1102:V1102"/>
    <mergeCell ref="W1100:Y1100"/>
    <mergeCell ref="Z1100:AA1100"/>
    <mergeCell ref="A1101:B1101"/>
    <mergeCell ref="C1101:E1101"/>
    <mergeCell ref="G1101:I1101"/>
    <mergeCell ref="K1101:L1101"/>
    <mergeCell ref="N1101:O1101"/>
    <mergeCell ref="P1101:Q1101"/>
    <mergeCell ref="T1101:V1101"/>
    <mergeCell ref="W1101:Y1101"/>
    <mergeCell ref="Z1101:AA1101"/>
    <mergeCell ref="A1100:F1100"/>
    <mergeCell ref="G1100:J1100"/>
    <mergeCell ref="K1100:O1100"/>
    <mergeCell ref="P1100:Q1100"/>
    <mergeCell ref="S1100:V1100"/>
    <mergeCell ref="W1098:Y1098"/>
    <mergeCell ref="Z1098:AA1098"/>
    <mergeCell ref="A1099:B1099"/>
    <mergeCell ref="C1099:E1099"/>
    <mergeCell ref="G1099:I1099"/>
    <mergeCell ref="K1099:L1099"/>
    <mergeCell ref="N1099:O1099"/>
    <mergeCell ref="P1099:Q1099"/>
    <mergeCell ref="T1099:V1099"/>
    <mergeCell ref="W1099:Y1099"/>
    <mergeCell ref="Z1099:AA1099"/>
    <mergeCell ref="A1098:F1098"/>
    <mergeCell ref="G1098:J1098"/>
    <mergeCell ref="K1098:O1098"/>
    <mergeCell ref="P1098:Q1098"/>
    <mergeCell ref="S1098:V1098"/>
    <mergeCell ref="W1096:Y1096"/>
    <mergeCell ref="Z1096:AA1096"/>
    <mergeCell ref="A1097:B1097"/>
    <mergeCell ref="C1097:E1097"/>
    <mergeCell ref="G1097:I1097"/>
    <mergeCell ref="K1097:L1097"/>
    <mergeCell ref="N1097:O1097"/>
    <mergeCell ref="P1097:Q1097"/>
    <mergeCell ref="T1097:V1097"/>
    <mergeCell ref="W1097:Y1097"/>
    <mergeCell ref="Z1097:AA1097"/>
    <mergeCell ref="A1096:F1096"/>
    <mergeCell ref="G1096:J1096"/>
    <mergeCell ref="K1096:O1096"/>
    <mergeCell ref="P1096:Q1096"/>
    <mergeCell ref="S1096:V1096"/>
    <mergeCell ref="W1094:Y1094"/>
    <mergeCell ref="Z1094:AA1094"/>
    <mergeCell ref="A1095:B1095"/>
    <mergeCell ref="C1095:E1095"/>
    <mergeCell ref="G1095:I1095"/>
    <mergeCell ref="K1095:L1095"/>
    <mergeCell ref="N1095:O1095"/>
    <mergeCell ref="P1095:Q1095"/>
    <mergeCell ref="T1095:V1095"/>
    <mergeCell ref="W1095:Y1095"/>
    <mergeCell ref="Z1095:AA1095"/>
    <mergeCell ref="A1094:F1094"/>
    <mergeCell ref="G1094:J1094"/>
    <mergeCell ref="K1094:O1094"/>
    <mergeCell ref="P1094:Q1094"/>
    <mergeCell ref="S1094:V1094"/>
    <mergeCell ref="W1092:Y1092"/>
    <mergeCell ref="Z1092:AA1092"/>
    <mergeCell ref="A1093:B1093"/>
    <mergeCell ref="C1093:E1093"/>
    <mergeCell ref="G1093:I1093"/>
    <mergeCell ref="K1093:L1093"/>
    <mergeCell ref="N1093:O1093"/>
    <mergeCell ref="P1093:Q1093"/>
    <mergeCell ref="T1093:V1093"/>
    <mergeCell ref="W1093:Y1093"/>
    <mergeCell ref="Z1093:AA1093"/>
    <mergeCell ref="A1092:F1092"/>
    <mergeCell ref="G1092:J1092"/>
    <mergeCell ref="K1092:O1092"/>
    <mergeCell ref="P1092:Q1092"/>
    <mergeCell ref="S1092:V1092"/>
    <mergeCell ref="W1090:Y1090"/>
    <mergeCell ref="Z1090:AA1090"/>
    <mergeCell ref="A1091:B1091"/>
    <mergeCell ref="C1091:E1091"/>
    <mergeCell ref="G1091:I1091"/>
    <mergeCell ref="K1091:L1091"/>
    <mergeCell ref="N1091:O1091"/>
    <mergeCell ref="P1091:Q1091"/>
    <mergeCell ref="T1091:V1091"/>
    <mergeCell ref="W1091:Y1091"/>
    <mergeCell ref="Z1091:AA1091"/>
    <mergeCell ref="A1090:F1090"/>
    <mergeCell ref="G1090:J1090"/>
    <mergeCell ref="K1090:O1090"/>
    <mergeCell ref="P1090:Q1090"/>
    <mergeCell ref="S1090:V1090"/>
    <mergeCell ref="W1088:Y1088"/>
    <mergeCell ref="Z1088:AA1088"/>
    <mergeCell ref="A1089:B1089"/>
    <mergeCell ref="C1089:E1089"/>
    <mergeCell ref="G1089:I1089"/>
    <mergeCell ref="K1089:L1089"/>
    <mergeCell ref="N1089:O1089"/>
    <mergeCell ref="P1089:Q1089"/>
    <mergeCell ref="T1089:V1089"/>
    <mergeCell ref="W1089:Y1089"/>
    <mergeCell ref="Z1089:AA1089"/>
    <mergeCell ref="A1088:F1088"/>
    <mergeCell ref="G1088:J1088"/>
    <mergeCell ref="K1088:O1088"/>
    <mergeCell ref="P1088:Q1088"/>
    <mergeCell ref="S1088:V1088"/>
    <mergeCell ref="W1086:Y1086"/>
    <mergeCell ref="Z1086:AA1086"/>
    <mergeCell ref="A1087:B1087"/>
    <mergeCell ref="C1087:E1087"/>
    <mergeCell ref="G1087:I1087"/>
    <mergeCell ref="K1087:L1087"/>
    <mergeCell ref="N1087:O1087"/>
    <mergeCell ref="P1087:Q1087"/>
    <mergeCell ref="T1087:V1087"/>
    <mergeCell ref="W1087:Y1087"/>
    <mergeCell ref="Z1087:AA1087"/>
    <mergeCell ref="A1086:F1086"/>
    <mergeCell ref="G1086:J1086"/>
    <mergeCell ref="K1086:O1086"/>
    <mergeCell ref="P1086:Q1086"/>
    <mergeCell ref="S1086:V1086"/>
    <mergeCell ref="W1084:Y1084"/>
    <mergeCell ref="Z1084:AA1084"/>
    <mergeCell ref="A1085:B1085"/>
    <mergeCell ref="C1085:E1085"/>
    <mergeCell ref="G1085:I1085"/>
    <mergeCell ref="K1085:L1085"/>
    <mergeCell ref="N1085:O1085"/>
    <mergeCell ref="P1085:Q1085"/>
    <mergeCell ref="T1085:V1085"/>
    <mergeCell ref="W1085:Y1085"/>
    <mergeCell ref="Z1085:AA1085"/>
    <mergeCell ref="A1084:F1084"/>
    <mergeCell ref="G1084:J1084"/>
    <mergeCell ref="K1084:O1084"/>
    <mergeCell ref="P1084:Q1084"/>
    <mergeCell ref="S1084:V1084"/>
    <mergeCell ref="W1082:Y1082"/>
    <mergeCell ref="Z1082:AA1082"/>
    <mergeCell ref="A1083:B1083"/>
    <mergeCell ref="C1083:E1083"/>
    <mergeCell ref="G1083:I1083"/>
    <mergeCell ref="K1083:L1083"/>
    <mergeCell ref="N1083:O1083"/>
    <mergeCell ref="P1083:Q1083"/>
    <mergeCell ref="T1083:V1083"/>
    <mergeCell ref="W1083:Y1083"/>
    <mergeCell ref="Z1083:AA1083"/>
    <mergeCell ref="A1082:F1082"/>
    <mergeCell ref="G1082:J1082"/>
    <mergeCell ref="K1082:O1082"/>
    <mergeCell ref="P1082:Q1082"/>
    <mergeCell ref="S1082:V1082"/>
    <mergeCell ref="W1080:Y1080"/>
    <mergeCell ref="Z1080:AA1080"/>
    <mergeCell ref="A1081:B1081"/>
    <mergeCell ref="C1081:E1081"/>
    <mergeCell ref="G1081:I1081"/>
    <mergeCell ref="K1081:L1081"/>
    <mergeCell ref="N1081:O1081"/>
    <mergeCell ref="P1081:Q1081"/>
    <mergeCell ref="T1081:V1081"/>
    <mergeCell ref="W1081:Y1081"/>
    <mergeCell ref="Z1081:AA1081"/>
    <mergeCell ref="A1080:F1080"/>
    <mergeCell ref="G1080:J1080"/>
    <mergeCell ref="K1080:O1080"/>
    <mergeCell ref="P1080:Q1080"/>
    <mergeCell ref="S1080:V1080"/>
    <mergeCell ref="W1078:Y1078"/>
    <mergeCell ref="Z1078:AA1078"/>
    <mergeCell ref="A1079:B1079"/>
    <mergeCell ref="C1079:E1079"/>
    <mergeCell ref="G1079:I1079"/>
    <mergeCell ref="K1079:L1079"/>
    <mergeCell ref="N1079:O1079"/>
    <mergeCell ref="P1079:Q1079"/>
    <mergeCell ref="T1079:V1079"/>
    <mergeCell ref="W1079:Y1079"/>
    <mergeCell ref="Z1079:AA1079"/>
    <mergeCell ref="A1078:F1078"/>
    <mergeCell ref="G1078:J1078"/>
    <mergeCell ref="K1078:O1078"/>
    <mergeCell ref="P1078:Q1078"/>
    <mergeCell ref="S1078:V1078"/>
    <mergeCell ref="W1076:Y1076"/>
    <mergeCell ref="Z1076:AA1076"/>
    <mergeCell ref="A1077:B1077"/>
    <mergeCell ref="C1077:E1077"/>
    <mergeCell ref="G1077:I1077"/>
    <mergeCell ref="K1077:L1077"/>
    <mergeCell ref="N1077:O1077"/>
    <mergeCell ref="P1077:Q1077"/>
    <mergeCell ref="T1077:V1077"/>
    <mergeCell ref="W1077:Y1077"/>
    <mergeCell ref="Z1077:AA1077"/>
    <mergeCell ref="A1076:F1076"/>
    <mergeCell ref="G1076:J1076"/>
    <mergeCell ref="K1076:O1076"/>
    <mergeCell ref="P1076:Q1076"/>
    <mergeCell ref="S1076:V1076"/>
    <mergeCell ref="W1074:Y1074"/>
    <mergeCell ref="Z1074:AA1074"/>
    <mergeCell ref="A1075:B1075"/>
    <mergeCell ref="C1075:E1075"/>
    <mergeCell ref="G1075:I1075"/>
    <mergeCell ref="K1075:L1075"/>
    <mergeCell ref="N1075:O1075"/>
    <mergeCell ref="P1075:Q1075"/>
    <mergeCell ref="T1075:V1075"/>
    <mergeCell ref="W1075:Y1075"/>
    <mergeCell ref="Z1075:AA1075"/>
    <mergeCell ref="A1074:F1074"/>
    <mergeCell ref="G1074:J1074"/>
    <mergeCell ref="K1074:O1074"/>
    <mergeCell ref="P1074:Q1074"/>
    <mergeCell ref="S1074:V1074"/>
    <mergeCell ref="W1072:Y1072"/>
    <mergeCell ref="Z1072:AA1072"/>
    <mergeCell ref="A1073:B1073"/>
    <mergeCell ref="C1073:E1073"/>
    <mergeCell ref="G1073:I1073"/>
    <mergeCell ref="K1073:L1073"/>
    <mergeCell ref="N1073:O1073"/>
    <mergeCell ref="P1073:Q1073"/>
    <mergeCell ref="T1073:V1073"/>
    <mergeCell ref="W1073:Y1073"/>
    <mergeCell ref="Z1073:AA1073"/>
    <mergeCell ref="A1072:F1072"/>
    <mergeCell ref="G1072:J1072"/>
    <mergeCell ref="K1072:O1072"/>
    <mergeCell ref="P1072:Q1072"/>
    <mergeCell ref="S1072:V1072"/>
    <mergeCell ref="W1070:Y1070"/>
    <mergeCell ref="Z1070:AA1070"/>
    <mergeCell ref="A1071:B1071"/>
    <mergeCell ref="C1071:E1071"/>
    <mergeCell ref="G1071:I1071"/>
    <mergeCell ref="K1071:L1071"/>
    <mergeCell ref="N1071:O1071"/>
    <mergeCell ref="P1071:Q1071"/>
    <mergeCell ref="T1071:V1071"/>
    <mergeCell ref="W1071:Y1071"/>
    <mergeCell ref="Z1071:AA1071"/>
    <mergeCell ref="A1070:F1070"/>
    <mergeCell ref="G1070:J1070"/>
    <mergeCell ref="K1070:O1070"/>
    <mergeCell ref="P1070:Q1070"/>
    <mergeCell ref="S1070:V1070"/>
    <mergeCell ref="W1068:Y1068"/>
    <mergeCell ref="Z1068:AA1068"/>
    <mergeCell ref="A1069:B1069"/>
    <mergeCell ref="C1069:E1069"/>
    <mergeCell ref="G1069:I1069"/>
    <mergeCell ref="K1069:L1069"/>
    <mergeCell ref="N1069:O1069"/>
    <mergeCell ref="P1069:Q1069"/>
    <mergeCell ref="T1069:V1069"/>
    <mergeCell ref="W1069:Y1069"/>
    <mergeCell ref="Z1069:AA1069"/>
    <mergeCell ref="A1068:F1068"/>
    <mergeCell ref="G1068:J1068"/>
    <mergeCell ref="K1068:O1068"/>
    <mergeCell ref="P1068:Q1068"/>
    <mergeCell ref="S1068:V1068"/>
    <mergeCell ref="W1066:Y1066"/>
    <mergeCell ref="Z1066:AA1066"/>
    <mergeCell ref="A1067:B1067"/>
    <mergeCell ref="C1067:E1067"/>
    <mergeCell ref="G1067:I1067"/>
    <mergeCell ref="K1067:L1067"/>
    <mergeCell ref="N1067:O1067"/>
    <mergeCell ref="P1067:Q1067"/>
    <mergeCell ref="T1067:V1067"/>
    <mergeCell ref="W1067:Y1067"/>
    <mergeCell ref="Z1067:AA1067"/>
    <mergeCell ref="A1066:F1066"/>
    <mergeCell ref="G1066:J1066"/>
    <mergeCell ref="K1066:O1066"/>
    <mergeCell ref="P1066:Q1066"/>
    <mergeCell ref="S1066:V1066"/>
    <mergeCell ref="W1064:Y1064"/>
    <mergeCell ref="Z1064:AA1064"/>
    <mergeCell ref="A1065:B1065"/>
    <mergeCell ref="C1065:E1065"/>
    <mergeCell ref="G1065:I1065"/>
    <mergeCell ref="K1065:L1065"/>
    <mergeCell ref="N1065:O1065"/>
    <mergeCell ref="P1065:Q1065"/>
    <mergeCell ref="T1065:V1065"/>
    <mergeCell ref="W1065:Y1065"/>
    <mergeCell ref="Z1065:AA1065"/>
    <mergeCell ref="A1064:F1064"/>
    <mergeCell ref="G1064:J1064"/>
    <mergeCell ref="K1064:O1064"/>
    <mergeCell ref="P1064:Q1064"/>
    <mergeCell ref="S1064:V1064"/>
    <mergeCell ref="W1062:Y1062"/>
    <mergeCell ref="Z1062:AA1062"/>
    <mergeCell ref="A1063:B1063"/>
    <mergeCell ref="C1063:E1063"/>
    <mergeCell ref="G1063:I1063"/>
    <mergeCell ref="K1063:L1063"/>
    <mergeCell ref="N1063:O1063"/>
    <mergeCell ref="P1063:Q1063"/>
    <mergeCell ref="T1063:V1063"/>
    <mergeCell ref="W1063:Y1063"/>
    <mergeCell ref="Z1063:AA1063"/>
    <mergeCell ref="A1062:F1062"/>
    <mergeCell ref="G1062:J1062"/>
    <mergeCell ref="K1062:O1062"/>
    <mergeCell ref="P1062:Q1062"/>
    <mergeCell ref="S1062:V1062"/>
    <mergeCell ref="W1060:Y1060"/>
    <mergeCell ref="Z1060:AA1060"/>
    <mergeCell ref="A1061:B1061"/>
    <mergeCell ref="C1061:E1061"/>
    <mergeCell ref="G1061:I1061"/>
    <mergeCell ref="K1061:L1061"/>
    <mergeCell ref="N1061:O1061"/>
    <mergeCell ref="P1061:Q1061"/>
    <mergeCell ref="T1061:V1061"/>
    <mergeCell ref="W1061:Y1061"/>
    <mergeCell ref="Z1061:AA1061"/>
    <mergeCell ref="A1060:F1060"/>
    <mergeCell ref="G1060:J1060"/>
    <mergeCell ref="K1060:O1060"/>
    <mergeCell ref="P1060:Q1060"/>
    <mergeCell ref="S1060:V1060"/>
    <mergeCell ref="W1058:Y1058"/>
    <mergeCell ref="Z1058:AA1058"/>
    <mergeCell ref="A1059:B1059"/>
    <mergeCell ref="C1059:E1059"/>
    <mergeCell ref="G1059:I1059"/>
    <mergeCell ref="K1059:L1059"/>
    <mergeCell ref="N1059:O1059"/>
    <mergeCell ref="P1059:Q1059"/>
    <mergeCell ref="T1059:V1059"/>
    <mergeCell ref="W1059:Y1059"/>
    <mergeCell ref="Z1059:AA1059"/>
    <mergeCell ref="A1058:F1058"/>
    <mergeCell ref="G1058:J1058"/>
    <mergeCell ref="K1058:O1058"/>
    <mergeCell ref="P1058:Q1058"/>
    <mergeCell ref="S1058:V1058"/>
    <mergeCell ref="A1057:B1057"/>
    <mergeCell ref="C1057:E1057"/>
    <mergeCell ref="G1057:I1057"/>
    <mergeCell ref="K1057:L1057"/>
    <mergeCell ref="N1057:O1057"/>
    <mergeCell ref="P1057:Q1057"/>
    <mergeCell ref="T1057:V1057"/>
    <mergeCell ref="W1057:Y1057"/>
    <mergeCell ref="Z1057:AA1057"/>
    <mergeCell ref="W1056:Y1056"/>
    <mergeCell ref="Z1056:AA1056"/>
    <mergeCell ref="A1056:F1056"/>
    <mergeCell ref="G1056:J1056"/>
    <mergeCell ref="K1056:O1056"/>
    <mergeCell ref="P1056:Q1056"/>
    <mergeCell ref="S1056:V1056"/>
    <mergeCell ref="W1054:Y1054"/>
    <mergeCell ref="Z1054:AA1054"/>
    <mergeCell ref="A1055:B1055"/>
    <mergeCell ref="C1055:E1055"/>
    <mergeCell ref="G1055:I1055"/>
    <mergeCell ref="K1055:L1055"/>
    <mergeCell ref="N1055:O1055"/>
    <mergeCell ref="P1055:Q1055"/>
    <mergeCell ref="T1055:V1055"/>
    <mergeCell ref="W1055:Y1055"/>
    <mergeCell ref="Z1055:AA1055"/>
    <mergeCell ref="A1054:F1054"/>
    <mergeCell ref="G1054:J1054"/>
    <mergeCell ref="K1054:O1054"/>
    <mergeCell ref="P1054:Q1054"/>
    <mergeCell ref="S1054:V1054"/>
    <mergeCell ref="W1052:Y1052"/>
    <mergeCell ref="Z1052:AA1052"/>
    <mergeCell ref="A1053:B1053"/>
    <mergeCell ref="C1053:E1053"/>
    <mergeCell ref="G1053:I1053"/>
    <mergeCell ref="K1053:L1053"/>
    <mergeCell ref="N1053:O1053"/>
    <mergeCell ref="P1053:Q1053"/>
    <mergeCell ref="T1053:V1053"/>
    <mergeCell ref="W1053:Y1053"/>
    <mergeCell ref="Z1053:AA1053"/>
    <mergeCell ref="A1052:F1052"/>
    <mergeCell ref="G1052:J1052"/>
    <mergeCell ref="K1052:O1052"/>
    <mergeCell ref="P1052:Q1052"/>
    <mergeCell ref="S1052:V1052"/>
    <mergeCell ref="W1050:Y1050"/>
    <mergeCell ref="Z1050:AA1050"/>
    <mergeCell ref="A1051:B1051"/>
    <mergeCell ref="C1051:E1051"/>
    <mergeCell ref="G1051:I1051"/>
    <mergeCell ref="K1051:L1051"/>
    <mergeCell ref="N1051:O1051"/>
    <mergeCell ref="P1051:Q1051"/>
    <mergeCell ref="T1051:V1051"/>
    <mergeCell ref="W1051:Y1051"/>
    <mergeCell ref="Z1051:AA1051"/>
    <mergeCell ref="A1050:F1050"/>
    <mergeCell ref="G1050:J1050"/>
    <mergeCell ref="K1050:O1050"/>
    <mergeCell ref="P1050:Q1050"/>
    <mergeCell ref="S1050:V1050"/>
    <mergeCell ref="W1048:Y1048"/>
    <mergeCell ref="Z1048:AA1048"/>
    <mergeCell ref="A1049:B1049"/>
    <mergeCell ref="C1049:E1049"/>
    <mergeCell ref="G1049:I1049"/>
    <mergeCell ref="K1049:L1049"/>
    <mergeCell ref="N1049:O1049"/>
    <mergeCell ref="P1049:Q1049"/>
    <mergeCell ref="T1049:V1049"/>
    <mergeCell ref="W1049:Y1049"/>
    <mergeCell ref="Z1049:AA1049"/>
    <mergeCell ref="A1048:F1048"/>
    <mergeCell ref="G1048:J1048"/>
    <mergeCell ref="K1048:O1048"/>
    <mergeCell ref="P1048:Q1048"/>
    <mergeCell ref="S1048:V1048"/>
    <mergeCell ref="A1047:B1047"/>
    <mergeCell ref="C1047:E1047"/>
    <mergeCell ref="G1047:I1047"/>
    <mergeCell ref="K1047:L1047"/>
    <mergeCell ref="N1047:O1047"/>
    <mergeCell ref="P1047:Q1047"/>
    <mergeCell ref="T1047:V1047"/>
    <mergeCell ref="W1047:Y1047"/>
    <mergeCell ref="Z1047:AA1047"/>
    <mergeCell ref="W1046:Y1046"/>
    <mergeCell ref="Z1046:AA1046"/>
    <mergeCell ref="A1046:F1046"/>
    <mergeCell ref="G1046:J1046"/>
    <mergeCell ref="K1046:O1046"/>
    <mergeCell ref="P1046:Q1046"/>
    <mergeCell ref="S1046:V1046"/>
    <mergeCell ref="W1044:Y1044"/>
    <mergeCell ref="Z1044:AA1044"/>
    <mergeCell ref="A1045:B1045"/>
    <mergeCell ref="C1045:E1045"/>
    <mergeCell ref="G1045:I1045"/>
    <mergeCell ref="K1045:L1045"/>
    <mergeCell ref="N1045:O1045"/>
    <mergeCell ref="P1045:Q1045"/>
    <mergeCell ref="T1045:V1045"/>
    <mergeCell ref="W1045:Y1045"/>
    <mergeCell ref="Z1045:AA1045"/>
    <mergeCell ref="A1044:F1044"/>
    <mergeCell ref="G1044:J1044"/>
    <mergeCell ref="K1044:O1044"/>
    <mergeCell ref="P1044:Q1044"/>
    <mergeCell ref="S1044:V1044"/>
    <mergeCell ref="W1042:Y1042"/>
    <mergeCell ref="Z1042:AA1042"/>
    <mergeCell ref="A1043:B1043"/>
    <mergeCell ref="C1043:E1043"/>
    <mergeCell ref="G1043:I1043"/>
    <mergeCell ref="K1043:L1043"/>
    <mergeCell ref="N1043:O1043"/>
    <mergeCell ref="P1043:Q1043"/>
    <mergeCell ref="T1043:V1043"/>
    <mergeCell ref="W1043:Y1043"/>
    <mergeCell ref="Z1043:AA1043"/>
    <mergeCell ref="A1042:F1042"/>
    <mergeCell ref="G1042:J1042"/>
    <mergeCell ref="K1042:O1042"/>
    <mergeCell ref="P1042:Q1042"/>
    <mergeCell ref="S1042:V1042"/>
    <mergeCell ref="W1040:Y1040"/>
    <mergeCell ref="Z1040:AA1040"/>
    <mergeCell ref="A1041:B1041"/>
    <mergeCell ref="C1041:E1041"/>
    <mergeCell ref="G1041:I1041"/>
    <mergeCell ref="K1041:L1041"/>
    <mergeCell ref="N1041:O1041"/>
    <mergeCell ref="P1041:Q1041"/>
    <mergeCell ref="T1041:V1041"/>
    <mergeCell ref="W1041:Y1041"/>
    <mergeCell ref="Z1041:AA1041"/>
    <mergeCell ref="A1040:F1040"/>
    <mergeCell ref="G1040:J1040"/>
    <mergeCell ref="K1040:O1040"/>
    <mergeCell ref="P1040:Q1040"/>
    <mergeCell ref="S1040:V1040"/>
    <mergeCell ref="W1038:Y1038"/>
    <mergeCell ref="Z1038:AA1038"/>
    <mergeCell ref="A1039:B1039"/>
    <mergeCell ref="C1039:E1039"/>
    <mergeCell ref="G1039:I1039"/>
    <mergeCell ref="K1039:L1039"/>
    <mergeCell ref="N1039:O1039"/>
    <mergeCell ref="P1039:Q1039"/>
    <mergeCell ref="T1039:V1039"/>
    <mergeCell ref="W1039:Y1039"/>
    <mergeCell ref="Z1039:AA1039"/>
    <mergeCell ref="A1038:F1038"/>
    <mergeCell ref="G1038:J1038"/>
    <mergeCell ref="K1038:O1038"/>
    <mergeCell ref="P1038:Q1038"/>
    <mergeCell ref="S1038:V1038"/>
    <mergeCell ref="A1037:B1037"/>
    <mergeCell ref="C1037:E1037"/>
    <mergeCell ref="G1037:I1037"/>
    <mergeCell ref="K1037:L1037"/>
    <mergeCell ref="N1037:O1037"/>
    <mergeCell ref="P1037:Q1037"/>
    <mergeCell ref="T1037:V1037"/>
    <mergeCell ref="W1037:Y1037"/>
    <mergeCell ref="Z1037:AA1037"/>
    <mergeCell ref="W1036:Y1036"/>
    <mergeCell ref="Z1036:AA1036"/>
    <mergeCell ref="A1036:F1036"/>
    <mergeCell ref="G1036:J1036"/>
    <mergeCell ref="K1036:O1036"/>
    <mergeCell ref="P1036:Q1036"/>
    <mergeCell ref="S1036:V1036"/>
    <mergeCell ref="W1034:Y1034"/>
    <mergeCell ref="Z1034:AA1034"/>
    <mergeCell ref="A1035:B1035"/>
    <mergeCell ref="C1035:E1035"/>
    <mergeCell ref="G1035:I1035"/>
    <mergeCell ref="K1035:L1035"/>
    <mergeCell ref="N1035:O1035"/>
    <mergeCell ref="P1035:Q1035"/>
    <mergeCell ref="T1035:V1035"/>
    <mergeCell ref="W1035:Y1035"/>
    <mergeCell ref="Z1035:AA1035"/>
    <mergeCell ref="A1034:F1034"/>
    <mergeCell ref="G1034:J1034"/>
    <mergeCell ref="K1034:O1034"/>
    <mergeCell ref="P1034:Q1034"/>
    <mergeCell ref="S1034:V1034"/>
    <mergeCell ref="W1032:Y1032"/>
    <mergeCell ref="Z1032:AA1032"/>
    <mergeCell ref="A1033:B1033"/>
    <mergeCell ref="C1033:E1033"/>
    <mergeCell ref="G1033:I1033"/>
    <mergeCell ref="K1033:L1033"/>
    <mergeCell ref="N1033:O1033"/>
    <mergeCell ref="P1033:Q1033"/>
    <mergeCell ref="T1033:V1033"/>
    <mergeCell ref="W1033:Y1033"/>
    <mergeCell ref="Z1033:AA1033"/>
    <mergeCell ref="A1032:F1032"/>
    <mergeCell ref="G1032:J1032"/>
    <mergeCell ref="K1032:O1032"/>
    <mergeCell ref="P1032:Q1032"/>
    <mergeCell ref="S1032:V1032"/>
    <mergeCell ref="A1031:B1031"/>
    <mergeCell ref="C1031:E1031"/>
    <mergeCell ref="G1031:I1031"/>
    <mergeCell ref="K1031:L1031"/>
    <mergeCell ref="N1031:O1031"/>
    <mergeCell ref="P1031:Q1031"/>
    <mergeCell ref="T1031:V1031"/>
    <mergeCell ref="W1031:Y1031"/>
    <mergeCell ref="Z1031:AA1031"/>
    <mergeCell ref="W1030:Y1030"/>
    <mergeCell ref="Z1030:AA1030"/>
    <mergeCell ref="A1030:F1030"/>
    <mergeCell ref="G1030:J1030"/>
    <mergeCell ref="K1030:O1030"/>
    <mergeCell ref="P1030:Q1030"/>
    <mergeCell ref="S1030:V1030"/>
    <mergeCell ref="A1029:B1029"/>
    <mergeCell ref="C1029:E1029"/>
    <mergeCell ref="G1029:I1029"/>
    <mergeCell ref="K1029:L1029"/>
    <mergeCell ref="N1029:O1029"/>
    <mergeCell ref="P1029:Q1029"/>
    <mergeCell ref="T1029:V1029"/>
    <mergeCell ref="W1029:Y1029"/>
    <mergeCell ref="Z1029:AA1029"/>
    <mergeCell ref="W1028:Y1028"/>
    <mergeCell ref="Z1028:AA1028"/>
    <mergeCell ref="A1028:F1028"/>
    <mergeCell ref="G1028:J1028"/>
    <mergeCell ref="K1028:O1028"/>
    <mergeCell ref="P1028:Q1028"/>
    <mergeCell ref="S1028:V1028"/>
    <mergeCell ref="A1027:B1027"/>
    <mergeCell ref="C1027:E1027"/>
    <mergeCell ref="G1027:I1027"/>
    <mergeCell ref="K1027:L1027"/>
    <mergeCell ref="N1027:O1027"/>
    <mergeCell ref="P1027:Q1027"/>
    <mergeCell ref="T1027:V1027"/>
    <mergeCell ref="W1027:Y1027"/>
    <mergeCell ref="Z1027:AA1027"/>
    <mergeCell ref="W1026:Y1026"/>
    <mergeCell ref="Z1026:AA1026"/>
    <mergeCell ref="A1026:F1026"/>
    <mergeCell ref="G1026:J1026"/>
    <mergeCell ref="K1026:O1026"/>
    <mergeCell ref="P1026:Q1026"/>
    <mergeCell ref="S1026:V1026"/>
    <mergeCell ref="W1024:Y1024"/>
    <mergeCell ref="Z1024:AA1024"/>
    <mergeCell ref="A1025:B1025"/>
    <mergeCell ref="C1025:E1025"/>
    <mergeCell ref="G1025:I1025"/>
    <mergeCell ref="K1025:L1025"/>
    <mergeCell ref="N1025:O1025"/>
    <mergeCell ref="P1025:Q1025"/>
    <mergeCell ref="T1025:V1025"/>
    <mergeCell ref="W1025:Y1025"/>
    <mergeCell ref="Z1025:AA1025"/>
    <mergeCell ref="A1024:F1024"/>
    <mergeCell ref="G1024:J1024"/>
    <mergeCell ref="K1024:O1024"/>
    <mergeCell ref="P1024:Q1024"/>
    <mergeCell ref="S1024:V1024"/>
    <mergeCell ref="W1022:Y1022"/>
    <mergeCell ref="Z1022:AA1022"/>
    <mergeCell ref="A1023:B1023"/>
    <mergeCell ref="C1023:E1023"/>
    <mergeCell ref="G1023:I1023"/>
    <mergeCell ref="K1023:L1023"/>
    <mergeCell ref="N1023:O1023"/>
    <mergeCell ref="P1023:Q1023"/>
    <mergeCell ref="T1023:V1023"/>
    <mergeCell ref="W1023:Y1023"/>
    <mergeCell ref="Z1023:AA1023"/>
    <mergeCell ref="A1022:F1022"/>
    <mergeCell ref="G1022:J1022"/>
    <mergeCell ref="K1022:O1022"/>
    <mergeCell ref="P1022:Q1022"/>
    <mergeCell ref="S1022:V1022"/>
    <mergeCell ref="W1020:Y1020"/>
    <mergeCell ref="Z1020:AA1020"/>
    <mergeCell ref="A1021:B1021"/>
    <mergeCell ref="C1021:E1021"/>
    <mergeCell ref="G1021:I1021"/>
    <mergeCell ref="K1021:L1021"/>
    <mergeCell ref="N1021:O1021"/>
    <mergeCell ref="P1021:Q1021"/>
    <mergeCell ref="T1021:V1021"/>
    <mergeCell ref="W1021:Y1021"/>
    <mergeCell ref="Z1021:AA1021"/>
    <mergeCell ref="A1020:F1020"/>
    <mergeCell ref="G1020:J1020"/>
    <mergeCell ref="K1020:O1020"/>
    <mergeCell ref="P1020:Q1020"/>
    <mergeCell ref="S1020:V1020"/>
    <mergeCell ref="W1018:Y1018"/>
    <mergeCell ref="Z1018:AA1018"/>
    <mergeCell ref="A1019:B1019"/>
    <mergeCell ref="C1019:E1019"/>
    <mergeCell ref="G1019:I1019"/>
    <mergeCell ref="K1019:L1019"/>
    <mergeCell ref="N1019:O1019"/>
    <mergeCell ref="P1019:Q1019"/>
    <mergeCell ref="T1019:V1019"/>
    <mergeCell ref="W1019:Y1019"/>
    <mergeCell ref="Z1019:AA1019"/>
    <mergeCell ref="A1018:F1018"/>
    <mergeCell ref="G1018:J1018"/>
    <mergeCell ref="K1018:O1018"/>
    <mergeCell ref="P1018:Q1018"/>
    <mergeCell ref="S1018:V1018"/>
    <mergeCell ref="W1016:Y1016"/>
    <mergeCell ref="Z1016:AA1016"/>
    <mergeCell ref="A1017:B1017"/>
    <mergeCell ref="C1017:E1017"/>
    <mergeCell ref="G1017:I1017"/>
    <mergeCell ref="K1017:L1017"/>
    <mergeCell ref="N1017:O1017"/>
    <mergeCell ref="P1017:Q1017"/>
    <mergeCell ref="T1017:V1017"/>
    <mergeCell ref="W1017:Y1017"/>
    <mergeCell ref="Z1017:AA1017"/>
    <mergeCell ref="A1016:F1016"/>
    <mergeCell ref="G1016:J1016"/>
    <mergeCell ref="K1016:O1016"/>
    <mergeCell ref="P1016:Q1016"/>
    <mergeCell ref="S1016:V1016"/>
    <mergeCell ref="W1014:Y1014"/>
    <mergeCell ref="Z1014:AA1014"/>
    <mergeCell ref="A1015:B1015"/>
    <mergeCell ref="C1015:E1015"/>
    <mergeCell ref="G1015:I1015"/>
    <mergeCell ref="K1015:L1015"/>
    <mergeCell ref="N1015:O1015"/>
    <mergeCell ref="P1015:Q1015"/>
    <mergeCell ref="T1015:V1015"/>
    <mergeCell ref="W1015:Y1015"/>
    <mergeCell ref="Z1015:AA1015"/>
    <mergeCell ref="A1014:F1014"/>
    <mergeCell ref="G1014:J1014"/>
    <mergeCell ref="K1014:O1014"/>
    <mergeCell ref="P1014:Q1014"/>
    <mergeCell ref="S1014:V1014"/>
    <mergeCell ref="W1012:Y1012"/>
    <mergeCell ref="Z1012:AA1012"/>
    <mergeCell ref="A1013:B1013"/>
    <mergeCell ref="C1013:E1013"/>
    <mergeCell ref="G1013:I1013"/>
    <mergeCell ref="K1013:L1013"/>
    <mergeCell ref="N1013:O1013"/>
    <mergeCell ref="P1013:Q1013"/>
    <mergeCell ref="T1013:V1013"/>
    <mergeCell ref="W1013:Y1013"/>
    <mergeCell ref="Z1013:AA1013"/>
    <mergeCell ref="A1012:F1012"/>
    <mergeCell ref="G1012:J1012"/>
    <mergeCell ref="K1012:O1012"/>
    <mergeCell ref="P1012:Q1012"/>
    <mergeCell ref="S1012:V1012"/>
    <mergeCell ref="W1010:Y1010"/>
    <mergeCell ref="Z1010:AA1010"/>
    <mergeCell ref="A1011:B1011"/>
    <mergeCell ref="C1011:E1011"/>
    <mergeCell ref="G1011:I1011"/>
    <mergeCell ref="K1011:L1011"/>
    <mergeCell ref="N1011:O1011"/>
    <mergeCell ref="P1011:Q1011"/>
    <mergeCell ref="T1011:V1011"/>
    <mergeCell ref="W1011:Y1011"/>
    <mergeCell ref="Z1011:AA1011"/>
    <mergeCell ref="A1010:F1010"/>
    <mergeCell ref="G1010:J1010"/>
    <mergeCell ref="K1010:O1010"/>
    <mergeCell ref="P1010:Q1010"/>
    <mergeCell ref="S1010:V1010"/>
    <mergeCell ref="W1008:Y1008"/>
    <mergeCell ref="Z1008:AA1008"/>
    <mergeCell ref="A1009:B1009"/>
    <mergeCell ref="C1009:E1009"/>
    <mergeCell ref="G1009:I1009"/>
    <mergeCell ref="K1009:L1009"/>
    <mergeCell ref="N1009:O1009"/>
    <mergeCell ref="P1009:Q1009"/>
    <mergeCell ref="T1009:V1009"/>
    <mergeCell ref="W1009:Y1009"/>
    <mergeCell ref="Z1009:AA1009"/>
    <mergeCell ref="A1008:F1008"/>
    <mergeCell ref="G1008:J1008"/>
    <mergeCell ref="K1008:O1008"/>
    <mergeCell ref="P1008:Q1008"/>
    <mergeCell ref="S1008:V1008"/>
    <mergeCell ref="W1006:Y1006"/>
    <mergeCell ref="Z1006:AA1006"/>
    <mergeCell ref="A1007:B1007"/>
    <mergeCell ref="C1007:E1007"/>
    <mergeCell ref="G1007:I1007"/>
    <mergeCell ref="K1007:L1007"/>
    <mergeCell ref="N1007:O1007"/>
    <mergeCell ref="P1007:Q1007"/>
    <mergeCell ref="T1007:V1007"/>
    <mergeCell ref="W1007:Y1007"/>
    <mergeCell ref="Z1007:AA1007"/>
    <mergeCell ref="A1006:F1006"/>
    <mergeCell ref="G1006:J1006"/>
    <mergeCell ref="K1006:O1006"/>
    <mergeCell ref="P1006:Q1006"/>
    <mergeCell ref="S1006:V1006"/>
    <mergeCell ref="W1004:Y1004"/>
    <mergeCell ref="Z1004:AA1004"/>
    <mergeCell ref="A1005:B1005"/>
    <mergeCell ref="C1005:E1005"/>
    <mergeCell ref="G1005:I1005"/>
    <mergeCell ref="K1005:L1005"/>
    <mergeCell ref="N1005:O1005"/>
    <mergeCell ref="P1005:Q1005"/>
    <mergeCell ref="T1005:V1005"/>
    <mergeCell ref="W1005:Y1005"/>
    <mergeCell ref="Z1005:AA1005"/>
    <mergeCell ref="A1004:F1004"/>
    <mergeCell ref="G1004:J1004"/>
    <mergeCell ref="K1004:O1004"/>
    <mergeCell ref="P1004:Q1004"/>
    <mergeCell ref="S1004:V1004"/>
    <mergeCell ref="W1002:Y1002"/>
    <mergeCell ref="Z1002:AA1002"/>
    <mergeCell ref="A1003:B1003"/>
    <mergeCell ref="C1003:E1003"/>
    <mergeCell ref="G1003:I1003"/>
    <mergeCell ref="K1003:L1003"/>
    <mergeCell ref="N1003:O1003"/>
    <mergeCell ref="P1003:Q1003"/>
    <mergeCell ref="T1003:V1003"/>
    <mergeCell ref="W1003:Y1003"/>
    <mergeCell ref="Z1003:AA1003"/>
    <mergeCell ref="A1002:F1002"/>
    <mergeCell ref="G1002:J1002"/>
    <mergeCell ref="K1002:O1002"/>
    <mergeCell ref="P1002:Q1002"/>
    <mergeCell ref="S1002:V1002"/>
    <mergeCell ref="W1000:Y1000"/>
    <mergeCell ref="Z1000:AA1000"/>
    <mergeCell ref="A1001:B1001"/>
    <mergeCell ref="C1001:E1001"/>
    <mergeCell ref="G1001:I1001"/>
    <mergeCell ref="K1001:L1001"/>
    <mergeCell ref="N1001:O1001"/>
    <mergeCell ref="P1001:Q1001"/>
    <mergeCell ref="T1001:V1001"/>
    <mergeCell ref="W1001:Y1001"/>
    <mergeCell ref="Z1001:AA1001"/>
    <mergeCell ref="A1000:F1000"/>
    <mergeCell ref="G1000:J1000"/>
    <mergeCell ref="K1000:O1000"/>
    <mergeCell ref="P1000:Q1000"/>
    <mergeCell ref="S1000:V1000"/>
    <mergeCell ref="W998:Y998"/>
    <mergeCell ref="Z998:AA998"/>
    <mergeCell ref="A999:B999"/>
    <mergeCell ref="C999:E999"/>
    <mergeCell ref="G999:I999"/>
    <mergeCell ref="K999:L999"/>
    <mergeCell ref="N999:O999"/>
    <mergeCell ref="P999:Q999"/>
    <mergeCell ref="T999:V999"/>
    <mergeCell ref="W999:Y999"/>
    <mergeCell ref="Z999:AA999"/>
    <mergeCell ref="A998:F998"/>
    <mergeCell ref="G998:J998"/>
    <mergeCell ref="K998:O998"/>
    <mergeCell ref="P998:Q998"/>
    <mergeCell ref="S998:V998"/>
    <mergeCell ref="W996:Y996"/>
    <mergeCell ref="Z996:AA996"/>
    <mergeCell ref="A997:B997"/>
    <mergeCell ref="C997:E997"/>
    <mergeCell ref="G997:I997"/>
    <mergeCell ref="K997:L997"/>
    <mergeCell ref="N997:O997"/>
    <mergeCell ref="P997:Q997"/>
    <mergeCell ref="T997:V997"/>
    <mergeCell ref="W997:Y997"/>
    <mergeCell ref="Z997:AA997"/>
    <mergeCell ref="A996:F996"/>
    <mergeCell ref="G996:J996"/>
    <mergeCell ref="K996:O996"/>
    <mergeCell ref="P996:Q996"/>
    <mergeCell ref="S996:V996"/>
    <mergeCell ref="W994:Y994"/>
    <mergeCell ref="Z994:AA994"/>
    <mergeCell ref="A995:B995"/>
    <mergeCell ref="C995:E995"/>
    <mergeCell ref="G995:I995"/>
    <mergeCell ref="K995:L995"/>
    <mergeCell ref="N995:O995"/>
    <mergeCell ref="P995:Q995"/>
    <mergeCell ref="T995:V995"/>
    <mergeCell ref="W995:Y995"/>
    <mergeCell ref="Z995:AA995"/>
    <mergeCell ref="A994:F994"/>
    <mergeCell ref="G994:J994"/>
    <mergeCell ref="K994:O994"/>
    <mergeCell ref="P994:Q994"/>
    <mergeCell ref="S994:V994"/>
    <mergeCell ref="W992:Y992"/>
    <mergeCell ref="Z992:AA992"/>
    <mergeCell ref="A993:B993"/>
    <mergeCell ref="C993:E993"/>
    <mergeCell ref="G993:I993"/>
    <mergeCell ref="K993:L993"/>
    <mergeCell ref="N993:O993"/>
    <mergeCell ref="P993:Q993"/>
    <mergeCell ref="T993:V993"/>
    <mergeCell ref="W993:Y993"/>
    <mergeCell ref="Z993:AA993"/>
    <mergeCell ref="A992:F992"/>
    <mergeCell ref="G992:J992"/>
    <mergeCell ref="K992:O992"/>
    <mergeCell ref="P992:Q992"/>
    <mergeCell ref="S992:V992"/>
    <mergeCell ref="W990:Y990"/>
    <mergeCell ref="Z990:AA990"/>
    <mergeCell ref="A991:B991"/>
    <mergeCell ref="C991:E991"/>
    <mergeCell ref="G991:I991"/>
    <mergeCell ref="K991:L991"/>
    <mergeCell ref="N991:O991"/>
    <mergeCell ref="P991:Q991"/>
    <mergeCell ref="T991:V991"/>
    <mergeCell ref="W991:Y991"/>
    <mergeCell ref="Z991:AA991"/>
    <mergeCell ref="A990:F990"/>
    <mergeCell ref="G990:J990"/>
    <mergeCell ref="K990:O990"/>
    <mergeCell ref="P990:Q990"/>
    <mergeCell ref="S990:V990"/>
    <mergeCell ref="W988:Y988"/>
    <mergeCell ref="Z988:AA988"/>
    <mergeCell ref="A989:B989"/>
    <mergeCell ref="C989:E989"/>
    <mergeCell ref="G989:I989"/>
    <mergeCell ref="K989:L989"/>
    <mergeCell ref="N989:O989"/>
    <mergeCell ref="P989:Q989"/>
    <mergeCell ref="T989:V989"/>
    <mergeCell ref="W989:Y989"/>
    <mergeCell ref="Z989:AA989"/>
    <mergeCell ref="A988:F988"/>
    <mergeCell ref="G988:J988"/>
    <mergeCell ref="K988:O988"/>
    <mergeCell ref="P988:Q988"/>
    <mergeCell ref="S988:V988"/>
    <mergeCell ref="W986:Y986"/>
    <mergeCell ref="Z986:AA986"/>
    <mergeCell ref="A987:B987"/>
    <mergeCell ref="C987:E987"/>
    <mergeCell ref="G987:I987"/>
    <mergeCell ref="K987:L987"/>
    <mergeCell ref="N987:O987"/>
    <mergeCell ref="P987:Q987"/>
    <mergeCell ref="T987:V987"/>
    <mergeCell ref="W987:Y987"/>
    <mergeCell ref="Z987:AA987"/>
    <mergeCell ref="A986:F986"/>
    <mergeCell ref="G986:J986"/>
    <mergeCell ref="K986:O986"/>
    <mergeCell ref="P986:Q986"/>
    <mergeCell ref="S986:V986"/>
    <mergeCell ref="W984:Y984"/>
    <mergeCell ref="Z984:AA984"/>
    <mergeCell ref="A985:B985"/>
    <mergeCell ref="C985:E985"/>
    <mergeCell ref="G985:I985"/>
    <mergeCell ref="K985:L985"/>
    <mergeCell ref="N985:O985"/>
    <mergeCell ref="P985:Q985"/>
    <mergeCell ref="T985:V985"/>
    <mergeCell ref="W985:Y985"/>
    <mergeCell ref="Z985:AA985"/>
    <mergeCell ref="A984:F984"/>
    <mergeCell ref="G984:J984"/>
    <mergeCell ref="K984:O984"/>
    <mergeCell ref="P984:Q984"/>
    <mergeCell ref="S984:V984"/>
    <mergeCell ref="W982:Y982"/>
    <mergeCell ref="Z982:AA982"/>
    <mergeCell ref="A983:B983"/>
    <mergeCell ref="C983:E983"/>
    <mergeCell ref="G983:I983"/>
    <mergeCell ref="K983:L983"/>
    <mergeCell ref="N983:O983"/>
    <mergeCell ref="P983:Q983"/>
    <mergeCell ref="T983:V983"/>
    <mergeCell ref="W983:Y983"/>
    <mergeCell ref="Z983:AA983"/>
    <mergeCell ref="A982:F982"/>
    <mergeCell ref="G982:J982"/>
    <mergeCell ref="K982:O982"/>
    <mergeCell ref="P982:Q982"/>
    <mergeCell ref="S982:V982"/>
    <mergeCell ref="W980:Y980"/>
    <mergeCell ref="Z980:AA980"/>
    <mergeCell ref="A981:B981"/>
    <mergeCell ref="C981:E981"/>
    <mergeCell ref="G981:I981"/>
    <mergeCell ref="K981:L981"/>
    <mergeCell ref="N981:O981"/>
    <mergeCell ref="P981:Q981"/>
    <mergeCell ref="T981:V981"/>
    <mergeCell ref="W981:Y981"/>
    <mergeCell ref="Z981:AA981"/>
    <mergeCell ref="A980:F980"/>
    <mergeCell ref="G980:J980"/>
    <mergeCell ref="K980:O980"/>
    <mergeCell ref="P980:Q980"/>
    <mergeCell ref="S980:V980"/>
    <mergeCell ref="W978:Y978"/>
    <mergeCell ref="Z978:AA978"/>
    <mergeCell ref="A979:B979"/>
    <mergeCell ref="C979:E979"/>
    <mergeCell ref="G979:I979"/>
    <mergeCell ref="K979:L979"/>
    <mergeCell ref="N979:O979"/>
    <mergeCell ref="P979:Q979"/>
    <mergeCell ref="T979:V979"/>
    <mergeCell ref="W979:Y979"/>
    <mergeCell ref="Z979:AA979"/>
    <mergeCell ref="A978:F978"/>
    <mergeCell ref="G978:J978"/>
    <mergeCell ref="K978:O978"/>
    <mergeCell ref="P978:Q978"/>
    <mergeCell ref="S978:V978"/>
    <mergeCell ref="W976:Y976"/>
    <mergeCell ref="Z976:AA976"/>
    <mergeCell ref="A977:B977"/>
    <mergeCell ref="C977:E977"/>
    <mergeCell ref="G977:I977"/>
    <mergeCell ref="K977:L977"/>
    <mergeCell ref="N977:O977"/>
    <mergeCell ref="P977:Q977"/>
    <mergeCell ref="T977:V977"/>
    <mergeCell ref="W977:Y977"/>
    <mergeCell ref="Z977:AA977"/>
    <mergeCell ref="A976:F976"/>
    <mergeCell ref="G976:J976"/>
    <mergeCell ref="K976:O976"/>
    <mergeCell ref="P976:Q976"/>
    <mergeCell ref="S976:V976"/>
    <mergeCell ref="W974:Y974"/>
    <mergeCell ref="Z974:AA974"/>
    <mergeCell ref="A975:B975"/>
    <mergeCell ref="C975:E975"/>
    <mergeCell ref="G975:I975"/>
    <mergeCell ref="K975:L975"/>
    <mergeCell ref="N975:O975"/>
    <mergeCell ref="P975:Q975"/>
    <mergeCell ref="T975:V975"/>
    <mergeCell ref="W975:Y975"/>
    <mergeCell ref="Z975:AA975"/>
    <mergeCell ref="A974:F974"/>
    <mergeCell ref="G974:J974"/>
    <mergeCell ref="K974:O974"/>
    <mergeCell ref="P974:Q974"/>
    <mergeCell ref="S974:V974"/>
    <mergeCell ref="W972:Y972"/>
    <mergeCell ref="Z972:AA972"/>
    <mergeCell ref="A973:B973"/>
    <mergeCell ref="C973:E973"/>
    <mergeCell ref="G973:I973"/>
    <mergeCell ref="K973:L973"/>
    <mergeCell ref="N973:O973"/>
    <mergeCell ref="P973:Q973"/>
    <mergeCell ref="T973:V973"/>
    <mergeCell ref="W973:Y973"/>
    <mergeCell ref="Z973:AA973"/>
    <mergeCell ref="A972:F972"/>
    <mergeCell ref="G972:J972"/>
    <mergeCell ref="K972:O972"/>
    <mergeCell ref="P972:Q972"/>
    <mergeCell ref="S972:V972"/>
    <mergeCell ref="W970:Y970"/>
    <mergeCell ref="Z970:AA970"/>
    <mergeCell ref="A971:B971"/>
    <mergeCell ref="C971:E971"/>
    <mergeCell ref="G971:I971"/>
    <mergeCell ref="K971:L971"/>
    <mergeCell ref="N971:O971"/>
    <mergeCell ref="P971:Q971"/>
    <mergeCell ref="T971:V971"/>
    <mergeCell ref="W971:Y971"/>
    <mergeCell ref="Z971:AA971"/>
    <mergeCell ref="A970:F970"/>
    <mergeCell ref="G970:J970"/>
    <mergeCell ref="K970:O970"/>
    <mergeCell ref="P970:Q970"/>
    <mergeCell ref="S970:V970"/>
    <mergeCell ref="W968:Y968"/>
    <mergeCell ref="Z968:AA968"/>
    <mergeCell ref="A969:B969"/>
    <mergeCell ref="C969:E969"/>
    <mergeCell ref="G969:I969"/>
    <mergeCell ref="K969:L969"/>
    <mergeCell ref="N969:O969"/>
    <mergeCell ref="P969:Q969"/>
    <mergeCell ref="T969:V969"/>
    <mergeCell ref="W969:Y969"/>
    <mergeCell ref="Z969:AA969"/>
    <mergeCell ref="A968:F968"/>
    <mergeCell ref="G968:J968"/>
    <mergeCell ref="K968:O968"/>
    <mergeCell ref="P968:Q968"/>
    <mergeCell ref="S968:V968"/>
    <mergeCell ref="W966:Y966"/>
    <mergeCell ref="Z966:AA966"/>
    <mergeCell ref="A967:B967"/>
    <mergeCell ref="C967:E967"/>
    <mergeCell ref="G967:I967"/>
    <mergeCell ref="K967:L967"/>
    <mergeCell ref="N967:O967"/>
    <mergeCell ref="P967:Q967"/>
    <mergeCell ref="T967:V967"/>
    <mergeCell ref="W967:Y967"/>
    <mergeCell ref="Z967:AA967"/>
    <mergeCell ref="A966:F966"/>
    <mergeCell ref="G966:J966"/>
    <mergeCell ref="K966:O966"/>
    <mergeCell ref="P966:Q966"/>
    <mergeCell ref="S966:V966"/>
    <mergeCell ref="W964:Y964"/>
    <mergeCell ref="Z964:AA964"/>
    <mergeCell ref="A965:B965"/>
    <mergeCell ref="C965:E965"/>
    <mergeCell ref="G965:I965"/>
    <mergeCell ref="K965:L965"/>
    <mergeCell ref="N965:O965"/>
    <mergeCell ref="P965:Q965"/>
    <mergeCell ref="T965:V965"/>
    <mergeCell ref="W965:Y965"/>
    <mergeCell ref="Z965:AA965"/>
    <mergeCell ref="A964:F964"/>
    <mergeCell ref="G964:J964"/>
    <mergeCell ref="K964:O964"/>
    <mergeCell ref="P964:Q964"/>
    <mergeCell ref="S964:V964"/>
    <mergeCell ref="W962:Y962"/>
    <mergeCell ref="Z962:AA962"/>
    <mergeCell ref="A963:B963"/>
    <mergeCell ref="C963:E963"/>
    <mergeCell ref="G963:I963"/>
    <mergeCell ref="K963:L963"/>
    <mergeCell ref="N963:O963"/>
    <mergeCell ref="P963:Q963"/>
    <mergeCell ref="T963:V963"/>
    <mergeCell ref="W963:Y963"/>
    <mergeCell ref="Z963:AA963"/>
    <mergeCell ref="A962:F962"/>
    <mergeCell ref="G962:J962"/>
    <mergeCell ref="K962:O962"/>
    <mergeCell ref="P962:Q962"/>
    <mergeCell ref="S962:V962"/>
    <mergeCell ref="W960:Y960"/>
    <mergeCell ref="Z960:AA960"/>
    <mergeCell ref="A961:B961"/>
    <mergeCell ref="C961:E961"/>
    <mergeCell ref="G961:I961"/>
    <mergeCell ref="K961:L961"/>
    <mergeCell ref="N961:O961"/>
    <mergeCell ref="P961:Q961"/>
    <mergeCell ref="T961:V961"/>
    <mergeCell ref="W961:Y961"/>
    <mergeCell ref="Z961:AA961"/>
    <mergeCell ref="A960:F960"/>
    <mergeCell ref="G960:J960"/>
    <mergeCell ref="K960:O960"/>
    <mergeCell ref="P960:Q960"/>
    <mergeCell ref="S960:V960"/>
    <mergeCell ref="W958:Y958"/>
    <mergeCell ref="Z958:AA958"/>
    <mergeCell ref="A959:B959"/>
    <mergeCell ref="C959:E959"/>
    <mergeCell ref="G959:I959"/>
    <mergeCell ref="K959:L959"/>
    <mergeCell ref="N959:O959"/>
    <mergeCell ref="P959:Q959"/>
    <mergeCell ref="T959:V959"/>
    <mergeCell ref="W959:Y959"/>
    <mergeCell ref="Z959:AA959"/>
    <mergeCell ref="A958:F958"/>
    <mergeCell ref="G958:J958"/>
    <mergeCell ref="K958:O958"/>
    <mergeCell ref="P958:Q958"/>
    <mergeCell ref="S958:V958"/>
    <mergeCell ref="W956:Y956"/>
    <mergeCell ref="Z956:AA956"/>
    <mergeCell ref="A957:B957"/>
    <mergeCell ref="C957:E957"/>
    <mergeCell ref="G957:I957"/>
    <mergeCell ref="K957:L957"/>
    <mergeCell ref="N957:O957"/>
    <mergeCell ref="P957:Q957"/>
    <mergeCell ref="T957:V957"/>
    <mergeCell ref="W957:Y957"/>
    <mergeCell ref="Z957:AA957"/>
    <mergeCell ref="A956:F956"/>
    <mergeCell ref="G956:J956"/>
    <mergeCell ref="K956:O956"/>
    <mergeCell ref="P956:Q956"/>
    <mergeCell ref="S956:V956"/>
    <mergeCell ref="W954:Y954"/>
    <mergeCell ref="Z954:AA954"/>
    <mergeCell ref="A955:B955"/>
    <mergeCell ref="C955:E955"/>
    <mergeCell ref="G955:I955"/>
    <mergeCell ref="K955:L955"/>
    <mergeCell ref="N955:O955"/>
    <mergeCell ref="P955:Q955"/>
    <mergeCell ref="T955:V955"/>
    <mergeCell ref="W955:Y955"/>
    <mergeCell ref="Z955:AA955"/>
    <mergeCell ref="A954:F954"/>
    <mergeCell ref="G954:J954"/>
    <mergeCell ref="K954:O954"/>
    <mergeCell ref="P954:Q954"/>
    <mergeCell ref="S954:V954"/>
    <mergeCell ref="W952:Y952"/>
    <mergeCell ref="Z952:AA952"/>
    <mergeCell ref="A953:B953"/>
    <mergeCell ref="C953:E953"/>
    <mergeCell ref="G953:I953"/>
    <mergeCell ref="K953:L953"/>
    <mergeCell ref="N953:O953"/>
    <mergeCell ref="P953:Q953"/>
    <mergeCell ref="T953:V953"/>
    <mergeCell ref="W953:Y953"/>
    <mergeCell ref="Z953:AA953"/>
    <mergeCell ref="A952:F952"/>
    <mergeCell ref="G952:J952"/>
    <mergeCell ref="K952:O952"/>
    <mergeCell ref="P952:Q952"/>
    <mergeCell ref="S952:V952"/>
    <mergeCell ref="W950:Y950"/>
    <mergeCell ref="Z950:AA950"/>
    <mergeCell ref="A951:B951"/>
    <mergeCell ref="C951:E951"/>
    <mergeCell ref="G951:I951"/>
    <mergeCell ref="K951:L951"/>
    <mergeCell ref="N951:O951"/>
    <mergeCell ref="P951:Q951"/>
    <mergeCell ref="T951:V951"/>
    <mergeCell ref="W951:Y951"/>
    <mergeCell ref="Z951:AA951"/>
    <mergeCell ref="A950:F950"/>
    <mergeCell ref="G950:J950"/>
    <mergeCell ref="K950:O950"/>
    <mergeCell ref="P950:Q950"/>
    <mergeCell ref="S950:V950"/>
    <mergeCell ref="W948:Y948"/>
    <mergeCell ref="Z948:AA948"/>
    <mergeCell ref="A949:B949"/>
    <mergeCell ref="C949:E949"/>
    <mergeCell ref="G949:I949"/>
    <mergeCell ref="K949:L949"/>
    <mergeCell ref="N949:O949"/>
    <mergeCell ref="P949:Q949"/>
    <mergeCell ref="T949:V949"/>
    <mergeCell ref="W949:Y949"/>
    <mergeCell ref="Z949:AA949"/>
    <mergeCell ref="A948:F948"/>
    <mergeCell ref="G948:J948"/>
    <mergeCell ref="K948:O948"/>
    <mergeCell ref="P948:Q948"/>
    <mergeCell ref="S948:V948"/>
    <mergeCell ref="W946:Y946"/>
    <mergeCell ref="Z946:AA946"/>
    <mergeCell ref="A947:B947"/>
    <mergeCell ref="C947:E947"/>
    <mergeCell ref="G947:I947"/>
    <mergeCell ref="K947:L947"/>
    <mergeCell ref="N947:O947"/>
    <mergeCell ref="P947:Q947"/>
    <mergeCell ref="T947:V947"/>
    <mergeCell ref="W947:Y947"/>
    <mergeCell ref="Z947:AA947"/>
    <mergeCell ref="A946:F946"/>
    <mergeCell ref="G946:J946"/>
    <mergeCell ref="K946:O946"/>
    <mergeCell ref="P946:Q946"/>
    <mergeCell ref="S946:V946"/>
    <mergeCell ref="W944:Y944"/>
    <mergeCell ref="Z944:AA944"/>
    <mergeCell ref="A945:B945"/>
    <mergeCell ref="C945:E945"/>
    <mergeCell ref="G945:I945"/>
    <mergeCell ref="K945:L945"/>
    <mergeCell ref="N945:O945"/>
    <mergeCell ref="P945:Q945"/>
    <mergeCell ref="T945:V945"/>
    <mergeCell ref="W945:Y945"/>
    <mergeCell ref="Z945:AA945"/>
    <mergeCell ref="A944:F944"/>
    <mergeCell ref="G944:J944"/>
    <mergeCell ref="K944:O944"/>
    <mergeCell ref="P944:Q944"/>
    <mergeCell ref="S944:V944"/>
    <mergeCell ref="W942:Y942"/>
    <mergeCell ref="Z942:AA942"/>
    <mergeCell ref="A943:B943"/>
    <mergeCell ref="C943:E943"/>
    <mergeCell ref="G943:I943"/>
    <mergeCell ref="K943:L943"/>
    <mergeCell ref="N943:O943"/>
    <mergeCell ref="P943:Q943"/>
    <mergeCell ref="T943:V943"/>
    <mergeCell ref="W943:Y943"/>
    <mergeCell ref="Z943:AA943"/>
    <mergeCell ref="A942:F942"/>
    <mergeCell ref="G942:J942"/>
    <mergeCell ref="K942:O942"/>
    <mergeCell ref="P942:Q942"/>
    <mergeCell ref="S942:V942"/>
    <mergeCell ref="W940:Y940"/>
    <mergeCell ref="Z940:AA940"/>
    <mergeCell ref="A941:B941"/>
    <mergeCell ref="C941:E941"/>
    <mergeCell ref="G941:I941"/>
    <mergeCell ref="K941:L941"/>
    <mergeCell ref="N941:O941"/>
    <mergeCell ref="P941:Q941"/>
    <mergeCell ref="T941:V941"/>
    <mergeCell ref="W941:Y941"/>
    <mergeCell ref="Z941:AA941"/>
    <mergeCell ref="A940:F940"/>
    <mergeCell ref="G940:J940"/>
    <mergeCell ref="K940:O940"/>
    <mergeCell ref="P940:Q940"/>
    <mergeCell ref="S940:V940"/>
    <mergeCell ref="W938:Y938"/>
    <mergeCell ref="Z938:AA938"/>
    <mergeCell ref="A939:B939"/>
    <mergeCell ref="C939:E939"/>
    <mergeCell ref="G939:I939"/>
    <mergeCell ref="K939:L939"/>
    <mergeCell ref="N939:O939"/>
    <mergeCell ref="P939:Q939"/>
    <mergeCell ref="T939:V939"/>
    <mergeCell ref="W939:Y939"/>
    <mergeCell ref="Z939:AA939"/>
    <mergeCell ref="A938:F938"/>
    <mergeCell ref="G938:J938"/>
    <mergeCell ref="K938:O938"/>
    <mergeCell ref="P938:Q938"/>
    <mergeCell ref="S938:V938"/>
    <mergeCell ref="W936:Y936"/>
    <mergeCell ref="Z936:AA936"/>
    <mergeCell ref="A937:B937"/>
    <mergeCell ref="C937:E937"/>
    <mergeCell ref="G937:I937"/>
    <mergeCell ref="K937:L937"/>
    <mergeCell ref="N937:O937"/>
    <mergeCell ref="P937:Q937"/>
    <mergeCell ref="T937:V937"/>
    <mergeCell ref="W937:Y937"/>
    <mergeCell ref="Z937:AA937"/>
    <mergeCell ref="A936:F936"/>
    <mergeCell ref="G936:J936"/>
    <mergeCell ref="K936:O936"/>
    <mergeCell ref="P936:Q936"/>
    <mergeCell ref="S936:V936"/>
    <mergeCell ref="W934:Y934"/>
    <mergeCell ref="Z934:AA934"/>
    <mergeCell ref="A935:B935"/>
    <mergeCell ref="C935:E935"/>
    <mergeCell ref="G935:I935"/>
    <mergeCell ref="K935:L935"/>
    <mergeCell ref="N935:O935"/>
    <mergeCell ref="P935:Q935"/>
    <mergeCell ref="T935:V935"/>
    <mergeCell ref="W935:Y935"/>
    <mergeCell ref="Z935:AA935"/>
    <mergeCell ref="A934:F934"/>
    <mergeCell ref="G934:J934"/>
    <mergeCell ref="K934:O934"/>
    <mergeCell ref="P934:Q934"/>
    <mergeCell ref="S934:V934"/>
    <mergeCell ref="W932:Y932"/>
    <mergeCell ref="Z932:AA932"/>
    <mergeCell ref="A933:B933"/>
    <mergeCell ref="C933:E933"/>
    <mergeCell ref="G933:I933"/>
    <mergeCell ref="K933:L933"/>
    <mergeCell ref="N933:O933"/>
    <mergeCell ref="P933:Q933"/>
    <mergeCell ref="T933:V933"/>
    <mergeCell ref="W933:Y933"/>
    <mergeCell ref="Z933:AA933"/>
    <mergeCell ref="A932:F932"/>
    <mergeCell ref="G932:J932"/>
    <mergeCell ref="K932:O932"/>
    <mergeCell ref="P932:Q932"/>
    <mergeCell ref="S932:V932"/>
    <mergeCell ref="W930:Y930"/>
    <mergeCell ref="Z930:AA930"/>
    <mergeCell ref="A931:B931"/>
    <mergeCell ref="C931:E931"/>
    <mergeCell ref="G931:I931"/>
    <mergeCell ref="K931:L931"/>
    <mergeCell ref="N931:O931"/>
    <mergeCell ref="P931:Q931"/>
    <mergeCell ref="T931:V931"/>
    <mergeCell ref="W931:Y931"/>
    <mergeCell ref="Z931:AA931"/>
    <mergeCell ref="A930:F930"/>
    <mergeCell ref="G930:J930"/>
    <mergeCell ref="K930:O930"/>
    <mergeCell ref="P930:Q930"/>
    <mergeCell ref="S930:V930"/>
    <mergeCell ref="W928:Y928"/>
    <mergeCell ref="Z928:AA928"/>
    <mergeCell ref="A929:B929"/>
    <mergeCell ref="C929:E929"/>
    <mergeCell ref="G929:I929"/>
    <mergeCell ref="K929:L929"/>
    <mergeCell ref="N929:O929"/>
    <mergeCell ref="P929:Q929"/>
    <mergeCell ref="T929:V929"/>
    <mergeCell ref="W929:Y929"/>
    <mergeCell ref="Z929:AA929"/>
    <mergeCell ref="A928:F928"/>
    <mergeCell ref="G928:J928"/>
    <mergeCell ref="K928:O928"/>
    <mergeCell ref="P928:Q928"/>
    <mergeCell ref="S928:V928"/>
    <mergeCell ref="W926:Y926"/>
    <mergeCell ref="Z926:AA926"/>
    <mergeCell ref="A927:B927"/>
    <mergeCell ref="C927:E927"/>
    <mergeCell ref="G927:I927"/>
    <mergeCell ref="K927:L927"/>
    <mergeCell ref="N927:O927"/>
    <mergeCell ref="P927:Q927"/>
    <mergeCell ref="T927:V927"/>
    <mergeCell ref="W927:Y927"/>
    <mergeCell ref="Z927:AA927"/>
    <mergeCell ref="A926:F926"/>
    <mergeCell ref="G926:J926"/>
    <mergeCell ref="K926:O926"/>
    <mergeCell ref="P926:Q926"/>
    <mergeCell ref="S926:V926"/>
    <mergeCell ref="A925:B925"/>
    <mergeCell ref="C925:E925"/>
    <mergeCell ref="G925:I925"/>
    <mergeCell ref="K925:L925"/>
    <mergeCell ref="N925:O925"/>
    <mergeCell ref="P925:Q925"/>
    <mergeCell ref="T925:V925"/>
    <mergeCell ref="W925:Y925"/>
    <mergeCell ref="Z925:AA925"/>
    <mergeCell ref="W924:Y924"/>
    <mergeCell ref="Z924:AA924"/>
    <mergeCell ref="A924:F924"/>
    <mergeCell ref="G924:J924"/>
    <mergeCell ref="K924:O924"/>
    <mergeCell ref="P924:Q924"/>
    <mergeCell ref="S924:V924"/>
    <mergeCell ref="W922:Y922"/>
    <mergeCell ref="Z922:AA922"/>
    <mergeCell ref="A923:B923"/>
    <mergeCell ref="C923:E923"/>
    <mergeCell ref="G923:I923"/>
    <mergeCell ref="K923:L923"/>
    <mergeCell ref="N923:O923"/>
    <mergeCell ref="P923:Q923"/>
    <mergeCell ref="T923:V923"/>
    <mergeCell ref="W923:Y923"/>
    <mergeCell ref="Z923:AA923"/>
    <mergeCell ref="A922:F922"/>
    <mergeCell ref="G922:J922"/>
    <mergeCell ref="K922:O922"/>
    <mergeCell ref="P922:Q922"/>
    <mergeCell ref="S922:V922"/>
    <mergeCell ref="W920:Y920"/>
    <mergeCell ref="Z920:AA920"/>
    <mergeCell ref="A921:B921"/>
    <mergeCell ref="C921:E921"/>
    <mergeCell ref="G921:I921"/>
    <mergeCell ref="K921:L921"/>
    <mergeCell ref="N921:O921"/>
    <mergeCell ref="P921:Q921"/>
    <mergeCell ref="T921:V921"/>
    <mergeCell ref="W921:Y921"/>
    <mergeCell ref="Z921:AA921"/>
    <mergeCell ref="A920:F920"/>
    <mergeCell ref="G920:J920"/>
    <mergeCell ref="K920:O920"/>
    <mergeCell ref="P920:Q920"/>
    <mergeCell ref="S920:V920"/>
    <mergeCell ref="W918:Y918"/>
    <mergeCell ref="Z918:AA918"/>
    <mergeCell ref="A919:B919"/>
    <mergeCell ref="C919:E919"/>
    <mergeCell ref="G919:I919"/>
    <mergeCell ref="K919:L919"/>
    <mergeCell ref="N919:O919"/>
    <mergeCell ref="P919:Q919"/>
    <mergeCell ref="T919:V919"/>
    <mergeCell ref="W919:Y919"/>
    <mergeCell ref="Z919:AA919"/>
    <mergeCell ref="A918:F918"/>
    <mergeCell ref="G918:J918"/>
    <mergeCell ref="K918:O918"/>
    <mergeCell ref="P918:Q918"/>
    <mergeCell ref="S918:V918"/>
    <mergeCell ref="W916:Y916"/>
    <mergeCell ref="Z916:AA916"/>
    <mergeCell ref="A917:B917"/>
    <mergeCell ref="C917:E917"/>
    <mergeCell ref="G917:I917"/>
    <mergeCell ref="K917:L917"/>
    <mergeCell ref="N917:O917"/>
    <mergeCell ref="P917:Q917"/>
    <mergeCell ref="T917:V917"/>
    <mergeCell ref="W917:Y917"/>
    <mergeCell ref="Z917:AA917"/>
    <mergeCell ref="A916:F916"/>
    <mergeCell ref="G916:J916"/>
    <mergeCell ref="K916:O916"/>
    <mergeCell ref="P916:Q916"/>
    <mergeCell ref="S916:V916"/>
    <mergeCell ref="A915:B915"/>
    <mergeCell ref="C915:E915"/>
    <mergeCell ref="G915:I915"/>
    <mergeCell ref="K915:L915"/>
    <mergeCell ref="N915:O915"/>
    <mergeCell ref="P915:Q915"/>
    <mergeCell ref="T915:V915"/>
    <mergeCell ref="W915:Y915"/>
    <mergeCell ref="Z915:AA915"/>
    <mergeCell ref="W914:Y914"/>
    <mergeCell ref="Z914:AA914"/>
    <mergeCell ref="A914:F914"/>
    <mergeCell ref="G914:J914"/>
    <mergeCell ref="K914:O914"/>
    <mergeCell ref="P914:Q914"/>
    <mergeCell ref="S914:V914"/>
    <mergeCell ref="W912:Y912"/>
    <mergeCell ref="Z912:AA912"/>
    <mergeCell ref="A913:B913"/>
    <mergeCell ref="C913:E913"/>
    <mergeCell ref="G913:I913"/>
    <mergeCell ref="K913:L913"/>
    <mergeCell ref="N913:O913"/>
    <mergeCell ref="P913:Q913"/>
    <mergeCell ref="T913:V913"/>
    <mergeCell ref="W913:Y913"/>
    <mergeCell ref="Z913:AA913"/>
    <mergeCell ref="A912:F912"/>
    <mergeCell ref="G912:J912"/>
    <mergeCell ref="K912:O912"/>
    <mergeCell ref="P912:Q912"/>
    <mergeCell ref="S912:V912"/>
    <mergeCell ref="W910:Y910"/>
    <mergeCell ref="Z910:AA910"/>
    <mergeCell ref="A911:B911"/>
    <mergeCell ref="C911:E911"/>
    <mergeCell ref="G911:I911"/>
    <mergeCell ref="K911:L911"/>
    <mergeCell ref="N911:O911"/>
    <mergeCell ref="P911:Q911"/>
    <mergeCell ref="T911:V911"/>
    <mergeCell ref="W911:Y911"/>
    <mergeCell ref="Z911:AA911"/>
    <mergeCell ref="A910:F910"/>
    <mergeCell ref="G910:J910"/>
    <mergeCell ref="K910:O910"/>
    <mergeCell ref="P910:Q910"/>
    <mergeCell ref="S910:V910"/>
    <mergeCell ref="W908:Y908"/>
    <mergeCell ref="Z908:AA908"/>
    <mergeCell ref="A909:B909"/>
    <mergeCell ref="C909:E909"/>
    <mergeCell ref="G909:I909"/>
    <mergeCell ref="K909:L909"/>
    <mergeCell ref="N909:O909"/>
    <mergeCell ref="P909:Q909"/>
    <mergeCell ref="T909:V909"/>
    <mergeCell ref="W909:Y909"/>
    <mergeCell ref="Z909:AA909"/>
    <mergeCell ref="A908:F908"/>
    <mergeCell ref="G908:J908"/>
    <mergeCell ref="K908:O908"/>
    <mergeCell ref="P908:Q908"/>
    <mergeCell ref="S908:V908"/>
    <mergeCell ref="W906:Y906"/>
    <mergeCell ref="Z906:AA906"/>
    <mergeCell ref="A907:B907"/>
    <mergeCell ref="C907:E907"/>
    <mergeCell ref="G907:I907"/>
    <mergeCell ref="K907:L907"/>
    <mergeCell ref="N907:O907"/>
    <mergeCell ref="P907:Q907"/>
    <mergeCell ref="T907:V907"/>
    <mergeCell ref="W907:Y907"/>
    <mergeCell ref="Z907:AA907"/>
    <mergeCell ref="A906:F906"/>
    <mergeCell ref="G906:J906"/>
    <mergeCell ref="K906:O906"/>
    <mergeCell ref="P906:Q906"/>
    <mergeCell ref="S906:V906"/>
    <mergeCell ref="W904:Y904"/>
    <mergeCell ref="Z904:AA904"/>
    <mergeCell ref="A905:B905"/>
    <mergeCell ref="C905:E905"/>
    <mergeCell ref="G905:I905"/>
    <mergeCell ref="K905:L905"/>
    <mergeCell ref="N905:O905"/>
    <mergeCell ref="P905:Q905"/>
    <mergeCell ref="T905:V905"/>
    <mergeCell ref="W905:Y905"/>
    <mergeCell ref="Z905:AA905"/>
    <mergeCell ref="A904:F904"/>
    <mergeCell ref="G904:J904"/>
    <mergeCell ref="K904:O904"/>
    <mergeCell ref="P904:Q904"/>
    <mergeCell ref="S904:V904"/>
    <mergeCell ref="W902:Y902"/>
    <mergeCell ref="Z902:AA902"/>
    <mergeCell ref="A903:B903"/>
    <mergeCell ref="C903:E903"/>
    <mergeCell ref="G903:I903"/>
    <mergeCell ref="K903:L903"/>
    <mergeCell ref="N903:O903"/>
    <mergeCell ref="P903:Q903"/>
    <mergeCell ref="T903:V903"/>
    <mergeCell ref="W903:Y903"/>
    <mergeCell ref="Z903:AA903"/>
    <mergeCell ref="A902:F902"/>
    <mergeCell ref="G902:J902"/>
    <mergeCell ref="K902:O902"/>
    <mergeCell ref="P902:Q902"/>
    <mergeCell ref="S902:V902"/>
    <mergeCell ref="W900:Y900"/>
    <mergeCell ref="Z900:AA900"/>
    <mergeCell ref="A901:B901"/>
    <mergeCell ref="C901:E901"/>
    <mergeCell ref="G901:I901"/>
    <mergeCell ref="K901:L901"/>
    <mergeCell ref="N901:O901"/>
    <mergeCell ref="P901:Q901"/>
    <mergeCell ref="T901:V901"/>
    <mergeCell ref="W901:Y901"/>
    <mergeCell ref="Z901:AA901"/>
    <mergeCell ref="A900:F900"/>
    <mergeCell ref="G900:J900"/>
    <mergeCell ref="K900:O900"/>
    <mergeCell ref="P900:Q900"/>
    <mergeCell ref="S900:V900"/>
    <mergeCell ref="W898:Y898"/>
    <mergeCell ref="Z898:AA898"/>
    <mergeCell ref="A899:B899"/>
    <mergeCell ref="C899:E899"/>
    <mergeCell ref="G899:I899"/>
    <mergeCell ref="K899:L899"/>
    <mergeCell ref="N899:O899"/>
    <mergeCell ref="P899:Q899"/>
    <mergeCell ref="T899:V899"/>
    <mergeCell ref="W899:Y899"/>
    <mergeCell ref="Z899:AA899"/>
    <mergeCell ref="A898:F898"/>
    <mergeCell ref="G898:J898"/>
    <mergeCell ref="K898:O898"/>
    <mergeCell ref="P898:Q898"/>
    <mergeCell ref="S898:V898"/>
    <mergeCell ref="W896:Y896"/>
    <mergeCell ref="Z896:AA896"/>
    <mergeCell ref="A897:B897"/>
    <mergeCell ref="C897:E897"/>
    <mergeCell ref="G897:I897"/>
    <mergeCell ref="K897:L897"/>
    <mergeCell ref="N897:O897"/>
    <mergeCell ref="P897:Q897"/>
    <mergeCell ref="T897:V897"/>
    <mergeCell ref="W897:Y897"/>
    <mergeCell ref="Z897:AA897"/>
    <mergeCell ref="A896:F896"/>
    <mergeCell ref="G896:J896"/>
    <mergeCell ref="K896:O896"/>
    <mergeCell ref="P896:Q896"/>
    <mergeCell ref="S896:V896"/>
    <mergeCell ref="W894:Y894"/>
    <mergeCell ref="Z894:AA894"/>
    <mergeCell ref="A895:B895"/>
    <mergeCell ref="C895:E895"/>
    <mergeCell ref="G895:I895"/>
    <mergeCell ref="K895:L895"/>
    <mergeCell ref="N895:O895"/>
    <mergeCell ref="P895:Q895"/>
    <mergeCell ref="T895:V895"/>
    <mergeCell ref="W895:Y895"/>
    <mergeCell ref="Z895:AA895"/>
    <mergeCell ref="A894:F894"/>
    <mergeCell ref="G894:J894"/>
    <mergeCell ref="K894:O894"/>
    <mergeCell ref="P894:Q894"/>
    <mergeCell ref="S894:V894"/>
    <mergeCell ref="W892:Y892"/>
    <mergeCell ref="Z892:AA892"/>
    <mergeCell ref="A893:B893"/>
    <mergeCell ref="C893:E893"/>
    <mergeCell ref="G893:I893"/>
    <mergeCell ref="K893:L893"/>
    <mergeCell ref="N893:O893"/>
    <mergeCell ref="P893:Q893"/>
    <mergeCell ref="T893:V893"/>
    <mergeCell ref="W893:Y893"/>
    <mergeCell ref="Z893:AA893"/>
    <mergeCell ref="A892:F892"/>
    <mergeCell ref="G892:J892"/>
    <mergeCell ref="K892:O892"/>
    <mergeCell ref="P892:Q892"/>
    <mergeCell ref="S892:V892"/>
    <mergeCell ref="W890:Y890"/>
    <mergeCell ref="Z890:AA890"/>
    <mergeCell ref="A891:B891"/>
    <mergeCell ref="C891:E891"/>
    <mergeCell ref="G891:I891"/>
    <mergeCell ref="K891:L891"/>
    <mergeCell ref="N891:O891"/>
    <mergeCell ref="P891:Q891"/>
    <mergeCell ref="T891:V891"/>
    <mergeCell ref="W891:Y891"/>
    <mergeCell ref="Z891:AA891"/>
    <mergeCell ref="A890:F890"/>
    <mergeCell ref="G890:J890"/>
    <mergeCell ref="K890:O890"/>
    <mergeCell ref="P890:Q890"/>
    <mergeCell ref="S890:V890"/>
    <mergeCell ref="W888:Y888"/>
    <mergeCell ref="Z888:AA888"/>
    <mergeCell ref="A889:B889"/>
    <mergeCell ref="C889:E889"/>
    <mergeCell ref="G889:I889"/>
    <mergeCell ref="K889:L889"/>
    <mergeCell ref="N889:O889"/>
    <mergeCell ref="P889:Q889"/>
    <mergeCell ref="T889:V889"/>
    <mergeCell ref="W889:Y889"/>
    <mergeCell ref="Z889:AA889"/>
    <mergeCell ref="A888:F888"/>
    <mergeCell ref="G888:J888"/>
    <mergeCell ref="K888:O888"/>
    <mergeCell ref="P888:Q888"/>
    <mergeCell ref="S888:V888"/>
    <mergeCell ref="W886:Y886"/>
    <mergeCell ref="Z886:AA886"/>
    <mergeCell ref="A887:B887"/>
    <mergeCell ref="C887:E887"/>
    <mergeCell ref="G887:I887"/>
    <mergeCell ref="K887:L887"/>
    <mergeCell ref="N887:O887"/>
    <mergeCell ref="P887:Q887"/>
    <mergeCell ref="T887:V887"/>
    <mergeCell ref="W887:Y887"/>
    <mergeCell ref="Z887:AA887"/>
    <mergeCell ref="A886:F886"/>
    <mergeCell ref="G886:J886"/>
    <mergeCell ref="K886:O886"/>
    <mergeCell ref="P886:Q886"/>
    <mergeCell ref="S886:V886"/>
    <mergeCell ref="W884:Y884"/>
    <mergeCell ref="Z884:AA884"/>
    <mergeCell ref="A885:B885"/>
    <mergeCell ref="C885:E885"/>
    <mergeCell ref="G885:I885"/>
    <mergeCell ref="K885:L885"/>
    <mergeCell ref="N885:O885"/>
    <mergeCell ref="P885:Q885"/>
    <mergeCell ref="T885:V885"/>
    <mergeCell ref="W885:Y885"/>
    <mergeCell ref="Z885:AA885"/>
    <mergeCell ref="A884:F884"/>
    <mergeCell ref="G884:J884"/>
    <mergeCell ref="K884:O884"/>
    <mergeCell ref="P884:Q884"/>
    <mergeCell ref="S884:V884"/>
    <mergeCell ref="W882:Y882"/>
    <mergeCell ref="Z882:AA882"/>
    <mergeCell ref="A883:B883"/>
    <mergeCell ref="C883:E883"/>
    <mergeCell ref="G883:I883"/>
    <mergeCell ref="K883:L883"/>
    <mergeCell ref="N883:O883"/>
    <mergeCell ref="P883:Q883"/>
    <mergeCell ref="T883:V883"/>
    <mergeCell ref="W883:Y883"/>
    <mergeCell ref="Z883:AA883"/>
    <mergeCell ref="A882:F882"/>
    <mergeCell ref="G882:J882"/>
    <mergeCell ref="K882:O882"/>
    <mergeCell ref="P882:Q882"/>
    <mergeCell ref="S882:V882"/>
    <mergeCell ref="W880:Y880"/>
    <mergeCell ref="Z880:AA880"/>
    <mergeCell ref="A881:B881"/>
    <mergeCell ref="C881:E881"/>
    <mergeCell ref="G881:I881"/>
    <mergeCell ref="K881:L881"/>
    <mergeCell ref="N881:O881"/>
    <mergeCell ref="P881:Q881"/>
    <mergeCell ref="T881:V881"/>
    <mergeCell ref="W881:Y881"/>
    <mergeCell ref="Z881:AA881"/>
    <mergeCell ref="A880:F880"/>
    <mergeCell ref="G880:J880"/>
    <mergeCell ref="K880:O880"/>
    <mergeCell ref="P880:Q880"/>
    <mergeCell ref="S880:V880"/>
    <mergeCell ref="W878:Y878"/>
    <mergeCell ref="Z878:AA878"/>
    <mergeCell ref="A879:B879"/>
    <mergeCell ref="C879:E879"/>
    <mergeCell ref="G879:I879"/>
    <mergeCell ref="K879:L879"/>
    <mergeCell ref="N879:O879"/>
    <mergeCell ref="P879:Q879"/>
    <mergeCell ref="T879:V879"/>
    <mergeCell ref="W879:Y879"/>
    <mergeCell ref="Z879:AA879"/>
    <mergeCell ref="A878:F878"/>
    <mergeCell ref="G878:J878"/>
    <mergeCell ref="K878:O878"/>
    <mergeCell ref="P878:Q878"/>
    <mergeCell ref="S878:V878"/>
    <mergeCell ref="W876:Y876"/>
    <mergeCell ref="Z876:AA876"/>
    <mergeCell ref="A877:B877"/>
    <mergeCell ref="C877:E877"/>
    <mergeCell ref="G877:I877"/>
    <mergeCell ref="K877:L877"/>
    <mergeCell ref="N877:O877"/>
    <mergeCell ref="P877:Q877"/>
    <mergeCell ref="T877:V877"/>
    <mergeCell ref="W877:Y877"/>
    <mergeCell ref="Z877:AA877"/>
    <mergeCell ref="A876:F876"/>
    <mergeCell ref="G876:J876"/>
    <mergeCell ref="K876:O876"/>
    <mergeCell ref="P876:Q876"/>
    <mergeCell ref="S876:V876"/>
    <mergeCell ref="W874:Y874"/>
    <mergeCell ref="Z874:AA874"/>
    <mergeCell ref="A875:B875"/>
    <mergeCell ref="C875:E875"/>
    <mergeCell ref="G875:I875"/>
    <mergeCell ref="K875:L875"/>
    <mergeCell ref="N875:O875"/>
    <mergeCell ref="P875:Q875"/>
    <mergeCell ref="T875:V875"/>
    <mergeCell ref="W875:Y875"/>
    <mergeCell ref="Z875:AA875"/>
    <mergeCell ref="A874:F874"/>
    <mergeCell ref="G874:J874"/>
    <mergeCell ref="K874:O874"/>
    <mergeCell ref="P874:Q874"/>
    <mergeCell ref="S874:V874"/>
    <mergeCell ref="W872:Y872"/>
    <mergeCell ref="Z872:AA872"/>
    <mergeCell ref="A873:B873"/>
    <mergeCell ref="C873:E873"/>
    <mergeCell ref="G873:I873"/>
    <mergeCell ref="K873:L873"/>
    <mergeCell ref="N873:O873"/>
    <mergeCell ref="P873:Q873"/>
    <mergeCell ref="T873:V873"/>
    <mergeCell ref="W873:Y873"/>
    <mergeCell ref="Z873:AA873"/>
    <mergeCell ref="A872:F872"/>
    <mergeCell ref="G872:J872"/>
    <mergeCell ref="K872:O872"/>
    <mergeCell ref="P872:Q872"/>
    <mergeCell ref="S872:V872"/>
    <mergeCell ref="W870:Y870"/>
    <mergeCell ref="Z870:AA870"/>
    <mergeCell ref="A871:B871"/>
    <mergeCell ref="C871:E871"/>
    <mergeCell ref="G871:I871"/>
    <mergeCell ref="K871:L871"/>
    <mergeCell ref="N871:O871"/>
    <mergeCell ref="P871:Q871"/>
    <mergeCell ref="T871:V871"/>
    <mergeCell ref="W871:Y871"/>
    <mergeCell ref="Z871:AA871"/>
    <mergeCell ref="A870:F870"/>
    <mergeCell ref="G870:J870"/>
    <mergeCell ref="K870:O870"/>
    <mergeCell ref="P870:Q870"/>
    <mergeCell ref="S870:V870"/>
    <mergeCell ref="W868:Y868"/>
    <mergeCell ref="Z868:AA868"/>
    <mergeCell ref="A869:B869"/>
    <mergeCell ref="C869:E869"/>
    <mergeCell ref="G869:I869"/>
    <mergeCell ref="K869:L869"/>
    <mergeCell ref="N869:O869"/>
    <mergeCell ref="P869:Q869"/>
    <mergeCell ref="T869:V869"/>
    <mergeCell ref="W869:Y869"/>
    <mergeCell ref="Z869:AA869"/>
    <mergeCell ref="A868:F868"/>
    <mergeCell ref="G868:J868"/>
    <mergeCell ref="K868:O868"/>
    <mergeCell ref="P868:Q868"/>
    <mergeCell ref="S868:V868"/>
    <mergeCell ref="W866:Y866"/>
    <mergeCell ref="Z866:AA866"/>
    <mergeCell ref="A867:B867"/>
    <mergeCell ref="C867:E867"/>
    <mergeCell ref="G867:I867"/>
    <mergeCell ref="K867:L867"/>
    <mergeCell ref="N867:O867"/>
    <mergeCell ref="P867:Q867"/>
    <mergeCell ref="T867:V867"/>
    <mergeCell ref="W867:Y867"/>
    <mergeCell ref="Z867:AA867"/>
    <mergeCell ref="A866:F866"/>
    <mergeCell ref="G866:J866"/>
    <mergeCell ref="K866:O866"/>
    <mergeCell ref="P866:Q866"/>
    <mergeCell ref="S866:V866"/>
    <mergeCell ref="W864:Y864"/>
    <mergeCell ref="Z864:AA864"/>
    <mergeCell ref="A865:B865"/>
    <mergeCell ref="C865:E865"/>
    <mergeCell ref="G865:I865"/>
    <mergeCell ref="K865:L865"/>
    <mergeCell ref="N865:O865"/>
    <mergeCell ref="P865:Q865"/>
    <mergeCell ref="T865:V865"/>
    <mergeCell ref="W865:Y865"/>
    <mergeCell ref="Z865:AA865"/>
    <mergeCell ref="A864:F864"/>
    <mergeCell ref="G864:J864"/>
    <mergeCell ref="K864:O864"/>
    <mergeCell ref="P864:Q864"/>
    <mergeCell ref="S864:V864"/>
    <mergeCell ref="W862:Y862"/>
    <mergeCell ref="Z862:AA862"/>
    <mergeCell ref="A863:B863"/>
    <mergeCell ref="C863:E863"/>
    <mergeCell ref="G863:I863"/>
    <mergeCell ref="K863:L863"/>
    <mergeCell ref="N863:O863"/>
    <mergeCell ref="P863:Q863"/>
    <mergeCell ref="T863:V863"/>
    <mergeCell ref="W863:Y863"/>
    <mergeCell ref="Z863:AA863"/>
    <mergeCell ref="A862:F862"/>
    <mergeCell ref="G862:J862"/>
    <mergeCell ref="K862:O862"/>
    <mergeCell ref="P862:Q862"/>
    <mergeCell ref="S862:V862"/>
    <mergeCell ref="W860:Y860"/>
    <mergeCell ref="Z860:AA860"/>
    <mergeCell ref="A861:B861"/>
    <mergeCell ref="C861:E861"/>
    <mergeCell ref="G861:I861"/>
    <mergeCell ref="K861:L861"/>
    <mergeCell ref="N861:O861"/>
    <mergeCell ref="P861:Q861"/>
    <mergeCell ref="T861:V861"/>
    <mergeCell ref="W861:Y861"/>
    <mergeCell ref="Z861:AA861"/>
    <mergeCell ref="A860:F860"/>
    <mergeCell ref="G860:J860"/>
    <mergeCell ref="K860:O860"/>
    <mergeCell ref="P860:Q860"/>
    <mergeCell ref="S860:V860"/>
    <mergeCell ref="W858:Y858"/>
    <mergeCell ref="Z858:AA858"/>
    <mergeCell ref="A859:B859"/>
    <mergeCell ref="C859:E859"/>
    <mergeCell ref="G859:I859"/>
    <mergeCell ref="K859:L859"/>
    <mergeCell ref="N859:O859"/>
    <mergeCell ref="P859:Q859"/>
    <mergeCell ref="T859:V859"/>
    <mergeCell ref="W859:Y859"/>
    <mergeCell ref="Z859:AA859"/>
    <mergeCell ref="A858:F858"/>
    <mergeCell ref="G858:J858"/>
    <mergeCell ref="K858:O858"/>
    <mergeCell ref="P858:Q858"/>
    <mergeCell ref="S858:V858"/>
    <mergeCell ref="W856:Y856"/>
    <mergeCell ref="Z856:AA856"/>
    <mergeCell ref="A857:B857"/>
    <mergeCell ref="C857:E857"/>
    <mergeCell ref="G857:I857"/>
    <mergeCell ref="K857:L857"/>
    <mergeCell ref="N857:O857"/>
    <mergeCell ref="P857:Q857"/>
    <mergeCell ref="T857:V857"/>
    <mergeCell ref="W857:Y857"/>
    <mergeCell ref="Z857:AA857"/>
    <mergeCell ref="A856:F856"/>
    <mergeCell ref="G856:J856"/>
    <mergeCell ref="K856:O856"/>
    <mergeCell ref="P856:Q856"/>
    <mergeCell ref="S856:V856"/>
    <mergeCell ref="W854:Y854"/>
    <mergeCell ref="Z854:AA854"/>
    <mergeCell ref="A855:B855"/>
    <mergeCell ref="C855:E855"/>
    <mergeCell ref="G855:I855"/>
    <mergeCell ref="K855:L855"/>
    <mergeCell ref="N855:O855"/>
    <mergeCell ref="P855:Q855"/>
    <mergeCell ref="T855:V855"/>
    <mergeCell ref="W855:Y855"/>
    <mergeCell ref="Z855:AA855"/>
    <mergeCell ref="A854:F854"/>
    <mergeCell ref="G854:J854"/>
    <mergeCell ref="K854:O854"/>
    <mergeCell ref="P854:Q854"/>
    <mergeCell ref="S854:V854"/>
    <mergeCell ref="W852:Y852"/>
    <mergeCell ref="Z852:AA852"/>
    <mergeCell ref="A853:B853"/>
    <mergeCell ref="C853:E853"/>
    <mergeCell ref="G853:I853"/>
    <mergeCell ref="K853:L853"/>
    <mergeCell ref="N853:O853"/>
    <mergeCell ref="P853:Q853"/>
    <mergeCell ref="T853:V853"/>
    <mergeCell ref="W853:Y853"/>
    <mergeCell ref="Z853:AA853"/>
    <mergeCell ref="A852:F852"/>
    <mergeCell ref="G852:J852"/>
    <mergeCell ref="K852:O852"/>
    <mergeCell ref="P852:Q852"/>
    <mergeCell ref="S852:V852"/>
    <mergeCell ref="W850:Y850"/>
    <mergeCell ref="Z850:AA850"/>
    <mergeCell ref="A851:B851"/>
    <mergeCell ref="C851:E851"/>
    <mergeCell ref="G851:I851"/>
    <mergeCell ref="K851:L851"/>
    <mergeCell ref="N851:O851"/>
    <mergeCell ref="P851:Q851"/>
    <mergeCell ref="T851:V851"/>
    <mergeCell ref="W851:Y851"/>
    <mergeCell ref="Z851:AA851"/>
    <mergeCell ref="A850:F850"/>
    <mergeCell ref="G850:J850"/>
    <mergeCell ref="K850:O850"/>
    <mergeCell ref="P850:Q850"/>
    <mergeCell ref="S850:V850"/>
    <mergeCell ref="W848:Y848"/>
    <mergeCell ref="Z848:AA848"/>
    <mergeCell ref="A849:B849"/>
    <mergeCell ref="C849:E849"/>
    <mergeCell ref="G849:I849"/>
    <mergeCell ref="K849:L849"/>
    <mergeCell ref="N849:O849"/>
    <mergeCell ref="P849:Q849"/>
    <mergeCell ref="T849:V849"/>
    <mergeCell ref="W849:Y849"/>
    <mergeCell ref="Z849:AA849"/>
    <mergeCell ref="A848:F848"/>
    <mergeCell ref="G848:J848"/>
    <mergeCell ref="K848:O848"/>
    <mergeCell ref="P848:Q848"/>
    <mergeCell ref="S848:V848"/>
    <mergeCell ref="W846:Y846"/>
    <mergeCell ref="Z846:AA846"/>
    <mergeCell ref="A847:B847"/>
    <mergeCell ref="C847:E847"/>
    <mergeCell ref="G847:I847"/>
    <mergeCell ref="K847:L847"/>
    <mergeCell ref="N847:O847"/>
    <mergeCell ref="P847:Q847"/>
    <mergeCell ref="T847:V847"/>
    <mergeCell ref="W847:Y847"/>
    <mergeCell ref="Z847:AA847"/>
    <mergeCell ref="A846:F846"/>
    <mergeCell ref="G846:J846"/>
    <mergeCell ref="K846:O846"/>
    <mergeCell ref="P846:Q846"/>
    <mergeCell ref="S846:V846"/>
    <mergeCell ref="W844:Y844"/>
    <mergeCell ref="Z844:AA844"/>
    <mergeCell ref="A845:B845"/>
    <mergeCell ref="C845:E845"/>
    <mergeCell ref="G845:I845"/>
    <mergeCell ref="K845:L845"/>
    <mergeCell ref="N845:O845"/>
    <mergeCell ref="P845:Q845"/>
    <mergeCell ref="T845:V845"/>
    <mergeCell ref="W845:Y845"/>
    <mergeCell ref="Z845:AA845"/>
    <mergeCell ref="A844:F844"/>
    <mergeCell ref="G844:J844"/>
    <mergeCell ref="K844:O844"/>
    <mergeCell ref="P844:Q844"/>
    <mergeCell ref="S844:V844"/>
    <mergeCell ref="W842:Y842"/>
    <mergeCell ref="Z842:AA842"/>
    <mergeCell ref="A843:B843"/>
    <mergeCell ref="C843:E843"/>
    <mergeCell ref="G843:I843"/>
    <mergeCell ref="K843:L843"/>
    <mergeCell ref="N843:O843"/>
    <mergeCell ref="P843:Q843"/>
    <mergeCell ref="T843:V843"/>
    <mergeCell ref="W843:Y843"/>
    <mergeCell ref="Z843:AA843"/>
    <mergeCell ref="A842:F842"/>
    <mergeCell ref="G842:J842"/>
    <mergeCell ref="K842:O842"/>
    <mergeCell ref="P842:Q842"/>
    <mergeCell ref="S842:V842"/>
    <mergeCell ref="W840:Y840"/>
    <mergeCell ref="Z840:AA840"/>
    <mergeCell ref="A841:B841"/>
    <mergeCell ref="C841:E841"/>
    <mergeCell ref="G841:I841"/>
    <mergeCell ref="K841:L841"/>
    <mergeCell ref="N841:O841"/>
    <mergeCell ref="P841:Q841"/>
    <mergeCell ref="T841:V841"/>
    <mergeCell ref="W841:Y841"/>
    <mergeCell ref="Z841:AA841"/>
    <mergeCell ref="A840:F840"/>
    <mergeCell ref="G840:J840"/>
    <mergeCell ref="K840:O840"/>
    <mergeCell ref="P840:Q840"/>
    <mergeCell ref="S840:V840"/>
    <mergeCell ref="W838:Y838"/>
    <mergeCell ref="Z838:AA838"/>
    <mergeCell ref="A839:B839"/>
    <mergeCell ref="C839:E839"/>
    <mergeCell ref="G839:I839"/>
    <mergeCell ref="K839:L839"/>
    <mergeCell ref="N839:O839"/>
    <mergeCell ref="P839:Q839"/>
    <mergeCell ref="T839:V839"/>
    <mergeCell ref="W839:Y839"/>
    <mergeCell ref="Z839:AA839"/>
    <mergeCell ref="A838:F838"/>
    <mergeCell ref="G838:J838"/>
    <mergeCell ref="K838:O838"/>
    <mergeCell ref="P838:Q838"/>
    <mergeCell ref="S838:V838"/>
    <mergeCell ref="W836:Y836"/>
    <mergeCell ref="Z836:AA836"/>
    <mergeCell ref="A837:B837"/>
    <mergeCell ref="C837:E837"/>
    <mergeCell ref="G837:I837"/>
    <mergeCell ref="K837:L837"/>
    <mergeCell ref="N837:O837"/>
    <mergeCell ref="P837:Q837"/>
    <mergeCell ref="T837:V837"/>
    <mergeCell ref="W837:Y837"/>
    <mergeCell ref="Z837:AA837"/>
    <mergeCell ref="A836:F836"/>
    <mergeCell ref="G836:J836"/>
    <mergeCell ref="K836:O836"/>
    <mergeCell ref="P836:Q836"/>
    <mergeCell ref="S836:V836"/>
    <mergeCell ref="W834:Y834"/>
    <mergeCell ref="Z834:AA834"/>
    <mergeCell ref="A835:B835"/>
    <mergeCell ref="C835:E835"/>
    <mergeCell ref="G835:I835"/>
    <mergeCell ref="K835:L835"/>
    <mergeCell ref="N835:O835"/>
    <mergeCell ref="P835:Q835"/>
    <mergeCell ref="T835:V835"/>
    <mergeCell ref="W835:Y835"/>
    <mergeCell ref="Z835:AA835"/>
    <mergeCell ref="A834:F834"/>
    <mergeCell ref="G834:J834"/>
    <mergeCell ref="K834:O834"/>
    <mergeCell ref="P834:Q834"/>
    <mergeCell ref="S834:V834"/>
    <mergeCell ref="W832:Y832"/>
    <mergeCell ref="Z832:AA832"/>
    <mergeCell ref="A833:B833"/>
    <mergeCell ref="C833:E833"/>
    <mergeCell ref="G833:I833"/>
    <mergeCell ref="K833:L833"/>
    <mergeCell ref="N833:O833"/>
    <mergeCell ref="P833:Q833"/>
    <mergeCell ref="T833:V833"/>
    <mergeCell ref="W833:Y833"/>
    <mergeCell ref="Z833:AA833"/>
    <mergeCell ref="A832:F832"/>
    <mergeCell ref="G832:J832"/>
    <mergeCell ref="K832:O832"/>
    <mergeCell ref="P832:Q832"/>
    <mergeCell ref="S832:V832"/>
    <mergeCell ref="W830:Y830"/>
    <mergeCell ref="Z830:AA830"/>
    <mergeCell ref="A831:B831"/>
    <mergeCell ref="C831:E831"/>
    <mergeCell ref="G831:I831"/>
    <mergeCell ref="K831:L831"/>
    <mergeCell ref="N831:O831"/>
    <mergeCell ref="P831:Q831"/>
    <mergeCell ref="T831:V831"/>
    <mergeCell ref="W831:Y831"/>
    <mergeCell ref="Z831:AA831"/>
    <mergeCell ref="A830:F830"/>
    <mergeCell ref="G830:J830"/>
    <mergeCell ref="K830:O830"/>
    <mergeCell ref="P830:Q830"/>
    <mergeCell ref="S830:V830"/>
    <mergeCell ref="W828:Y828"/>
    <mergeCell ref="Z828:AA828"/>
    <mergeCell ref="A829:B829"/>
    <mergeCell ref="C829:E829"/>
    <mergeCell ref="G829:I829"/>
    <mergeCell ref="K829:L829"/>
    <mergeCell ref="N829:O829"/>
    <mergeCell ref="P829:Q829"/>
    <mergeCell ref="T829:V829"/>
    <mergeCell ref="W829:Y829"/>
    <mergeCell ref="Z829:AA829"/>
    <mergeCell ref="A828:F828"/>
    <mergeCell ref="G828:J828"/>
    <mergeCell ref="K828:O828"/>
    <mergeCell ref="P828:Q828"/>
    <mergeCell ref="S828:V828"/>
    <mergeCell ref="W826:Y826"/>
    <mergeCell ref="Z826:AA826"/>
    <mergeCell ref="A827:B827"/>
    <mergeCell ref="C827:E827"/>
    <mergeCell ref="G827:I827"/>
    <mergeCell ref="K827:L827"/>
    <mergeCell ref="N827:O827"/>
    <mergeCell ref="P827:Q827"/>
    <mergeCell ref="T827:V827"/>
    <mergeCell ref="W827:Y827"/>
    <mergeCell ref="Z827:AA827"/>
    <mergeCell ref="A826:F826"/>
    <mergeCell ref="G826:J826"/>
    <mergeCell ref="K826:O826"/>
    <mergeCell ref="P826:Q826"/>
    <mergeCell ref="S826:V826"/>
    <mergeCell ref="W824:Y824"/>
    <mergeCell ref="Z824:AA824"/>
    <mergeCell ref="A825:B825"/>
    <mergeCell ref="C825:E825"/>
    <mergeCell ref="G825:I825"/>
    <mergeCell ref="K825:L825"/>
    <mergeCell ref="N825:O825"/>
    <mergeCell ref="P825:Q825"/>
    <mergeCell ref="T825:V825"/>
    <mergeCell ref="W825:Y825"/>
    <mergeCell ref="Z825:AA825"/>
    <mergeCell ref="A824:F824"/>
    <mergeCell ref="G824:J824"/>
    <mergeCell ref="K824:O824"/>
    <mergeCell ref="P824:Q824"/>
    <mergeCell ref="S824:V824"/>
    <mergeCell ref="W822:Y822"/>
    <mergeCell ref="Z822:AA822"/>
    <mergeCell ref="A823:B823"/>
    <mergeCell ref="C823:E823"/>
    <mergeCell ref="G823:I823"/>
    <mergeCell ref="K823:L823"/>
    <mergeCell ref="N823:O823"/>
    <mergeCell ref="P823:Q823"/>
    <mergeCell ref="T823:V823"/>
    <mergeCell ref="W823:Y823"/>
    <mergeCell ref="Z823:AA823"/>
    <mergeCell ref="A822:F822"/>
    <mergeCell ref="G822:J822"/>
    <mergeCell ref="K822:O822"/>
    <mergeCell ref="P822:Q822"/>
    <mergeCell ref="S822:V822"/>
    <mergeCell ref="W820:Y820"/>
    <mergeCell ref="Z820:AA820"/>
    <mergeCell ref="A821:B821"/>
    <mergeCell ref="C821:E821"/>
    <mergeCell ref="G821:I821"/>
    <mergeCell ref="K821:L821"/>
    <mergeCell ref="N821:O821"/>
    <mergeCell ref="P821:Q821"/>
    <mergeCell ref="T821:V821"/>
    <mergeCell ref="W821:Y821"/>
    <mergeCell ref="Z821:AA821"/>
    <mergeCell ref="A820:F820"/>
    <mergeCell ref="G820:J820"/>
    <mergeCell ref="K820:O820"/>
    <mergeCell ref="P820:Q820"/>
    <mergeCell ref="S820:V820"/>
    <mergeCell ref="W818:Y818"/>
    <mergeCell ref="Z818:AA818"/>
    <mergeCell ref="A819:B819"/>
    <mergeCell ref="C819:E819"/>
    <mergeCell ref="G819:I819"/>
    <mergeCell ref="K819:L819"/>
    <mergeCell ref="N819:O819"/>
    <mergeCell ref="P819:Q819"/>
    <mergeCell ref="T819:V819"/>
    <mergeCell ref="W819:Y819"/>
    <mergeCell ref="Z819:AA819"/>
    <mergeCell ref="A818:F818"/>
    <mergeCell ref="G818:J818"/>
    <mergeCell ref="K818:O818"/>
    <mergeCell ref="P818:Q818"/>
    <mergeCell ref="S818:V818"/>
    <mergeCell ref="W816:Y816"/>
    <mergeCell ref="Z816:AA816"/>
    <mergeCell ref="A817:B817"/>
    <mergeCell ref="C817:E817"/>
    <mergeCell ref="G817:I817"/>
    <mergeCell ref="K817:L817"/>
    <mergeCell ref="N817:O817"/>
    <mergeCell ref="P817:Q817"/>
    <mergeCell ref="T817:V817"/>
    <mergeCell ref="W817:Y817"/>
    <mergeCell ref="Z817:AA817"/>
    <mergeCell ref="A816:F816"/>
    <mergeCell ref="G816:J816"/>
    <mergeCell ref="K816:O816"/>
    <mergeCell ref="P816:Q816"/>
    <mergeCell ref="S816:V816"/>
    <mergeCell ref="W814:Y814"/>
    <mergeCell ref="Z814:AA814"/>
    <mergeCell ref="A815:B815"/>
    <mergeCell ref="C815:E815"/>
    <mergeCell ref="G815:I815"/>
    <mergeCell ref="K815:L815"/>
    <mergeCell ref="N815:O815"/>
    <mergeCell ref="P815:Q815"/>
    <mergeCell ref="T815:V815"/>
    <mergeCell ref="W815:Y815"/>
    <mergeCell ref="Z815:AA815"/>
    <mergeCell ref="A814:F814"/>
    <mergeCell ref="G814:J814"/>
    <mergeCell ref="K814:O814"/>
    <mergeCell ref="P814:Q814"/>
    <mergeCell ref="S814:V814"/>
    <mergeCell ref="W812:Y812"/>
    <mergeCell ref="Z812:AA812"/>
    <mergeCell ref="A813:B813"/>
    <mergeCell ref="C813:E813"/>
    <mergeCell ref="G813:I813"/>
    <mergeCell ref="K813:L813"/>
    <mergeCell ref="N813:O813"/>
    <mergeCell ref="P813:Q813"/>
    <mergeCell ref="T813:V813"/>
    <mergeCell ref="W813:Y813"/>
    <mergeCell ref="Z813:AA813"/>
    <mergeCell ref="A812:F812"/>
    <mergeCell ref="G812:J812"/>
    <mergeCell ref="K812:O812"/>
    <mergeCell ref="P812:Q812"/>
    <mergeCell ref="S812:V812"/>
    <mergeCell ref="W810:Y810"/>
    <mergeCell ref="Z810:AA810"/>
    <mergeCell ref="A811:B811"/>
    <mergeCell ref="C811:E811"/>
    <mergeCell ref="G811:I811"/>
    <mergeCell ref="K811:L811"/>
    <mergeCell ref="N811:O811"/>
    <mergeCell ref="P811:Q811"/>
    <mergeCell ref="T811:V811"/>
    <mergeCell ref="W811:Y811"/>
    <mergeCell ref="Z811:AA811"/>
    <mergeCell ref="A810:F810"/>
    <mergeCell ref="G810:J810"/>
    <mergeCell ref="K810:O810"/>
    <mergeCell ref="P810:Q810"/>
    <mergeCell ref="S810:V810"/>
    <mergeCell ref="W808:Y808"/>
    <mergeCell ref="Z808:AA808"/>
    <mergeCell ref="A809:B809"/>
    <mergeCell ref="C809:E809"/>
    <mergeCell ref="G809:I809"/>
    <mergeCell ref="K809:L809"/>
    <mergeCell ref="N809:O809"/>
    <mergeCell ref="P809:Q809"/>
    <mergeCell ref="T809:V809"/>
    <mergeCell ref="W809:Y809"/>
    <mergeCell ref="Z809:AA809"/>
    <mergeCell ref="A808:F808"/>
    <mergeCell ref="G808:J808"/>
    <mergeCell ref="K808:O808"/>
    <mergeCell ref="P808:Q808"/>
    <mergeCell ref="S808:V808"/>
    <mergeCell ref="W806:Y806"/>
    <mergeCell ref="Z806:AA806"/>
    <mergeCell ref="A807:B807"/>
    <mergeCell ref="C807:E807"/>
    <mergeCell ref="G807:I807"/>
    <mergeCell ref="K807:L807"/>
    <mergeCell ref="N807:O807"/>
    <mergeCell ref="P807:Q807"/>
    <mergeCell ref="T807:V807"/>
    <mergeCell ref="W807:Y807"/>
    <mergeCell ref="Z807:AA807"/>
    <mergeCell ref="A806:F806"/>
    <mergeCell ref="G806:J806"/>
    <mergeCell ref="K806:O806"/>
    <mergeCell ref="P806:Q806"/>
    <mergeCell ref="S806:V806"/>
    <mergeCell ref="W804:Y804"/>
    <mergeCell ref="Z804:AA804"/>
    <mergeCell ref="A805:B805"/>
    <mergeCell ref="C805:E805"/>
    <mergeCell ref="G805:I805"/>
    <mergeCell ref="K805:L805"/>
    <mergeCell ref="N805:O805"/>
    <mergeCell ref="P805:Q805"/>
    <mergeCell ref="T805:V805"/>
    <mergeCell ref="W805:Y805"/>
    <mergeCell ref="Z805:AA805"/>
    <mergeCell ref="A804:F804"/>
    <mergeCell ref="G804:J804"/>
    <mergeCell ref="K804:O804"/>
    <mergeCell ref="P804:Q804"/>
    <mergeCell ref="S804:V804"/>
    <mergeCell ref="W802:Y802"/>
    <mergeCell ref="Z802:AA802"/>
    <mergeCell ref="A803:B803"/>
    <mergeCell ref="C803:E803"/>
    <mergeCell ref="G803:I803"/>
    <mergeCell ref="K803:L803"/>
    <mergeCell ref="N803:O803"/>
    <mergeCell ref="P803:Q803"/>
    <mergeCell ref="T803:V803"/>
    <mergeCell ref="W803:Y803"/>
    <mergeCell ref="Z803:AA803"/>
    <mergeCell ref="A802:F802"/>
    <mergeCell ref="G802:J802"/>
    <mergeCell ref="K802:O802"/>
    <mergeCell ref="P802:Q802"/>
    <mergeCell ref="S802:V802"/>
    <mergeCell ref="W800:Y800"/>
    <mergeCell ref="Z800:AA800"/>
    <mergeCell ref="A801:B801"/>
    <mergeCell ref="C801:E801"/>
    <mergeCell ref="G801:I801"/>
    <mergeCell ref="K801:L801"/>
    <mergeCell ref="N801:O801"/>
    <mergeCell ref="P801:Q801"/>
    <mergeCell ref="T801:V801"/>
    <mergeCell ref="W801:Y801"/>
    <mergeCell ref="Z801:AA801"/>
    <mergeCell ref="A800:F800"/>
    <mergeCell ref="G800:J800"/>
    <mergeCell ref="K800:O800"/>
    <mergeCell ref="P800:Q800"/>
    <mergeCell ref="S800:V800"/>
    <mergeCell ref="W798:Y798"/>
    <mergeCell ref="Z798:AA798"/>
    <mergeCell ref="A799:B799"/>
    <mergeCell ref="C799:E799"/>
    <mergeCell ref="G799:I799"/>
    <mergeCell ref="K799:L799"/>
    <mergeCell ref="N799:O799"/>
    <mergeCell ref="P799:Q799"/>
    <mergeCell ref="T799:V799"/>
    <mergeCell ref="W799:Y799"/>
    <mergeCell ref="Z799:AA799"/>
    <mergeCell ref="A798:F798"/>
    <mergeCell ref="G798:J798"/>
    <mergeCell ref="K798:O798"/>
    <mergeCell ref="P798:Q798"/>
    <mergeCell ref="S798:V798"/>
    <mergeCell ref="W796:Y796"/>
    <mergeCell ref="Z796:AA796"/>
    <mergeCell ref="A797:B797"/>
    <mergeCell ref="C797:E797"/>
    <mergeCell ref="G797:I797"/>
    <mergeCell ref="K797:L797"/>
    <mergeCell ref="N797:O797"/>
    <mergeCell ref="P797:Q797"/>
    <mergeCell ref="T797:V797"/>
    <mergeCell ref="W797:Y797"/>
    <mergeCell ref="Z797:AA797"/>
    <mergeCell ref="A796:F796"/>
    <mergeCell ref="G796:J796"/>
    <mergeCell ref="K796:O796"/>
    <mergeCell ref="P796:Q796"/>
    <mergeCell ref="S796:V796"/>
    <mergeCell ref="W794:Y794"/>
    <mergeCell ref="Z794:AA794"/>
    <mergeCell ref="A795:B795"/>
    <mergeCell ref="C795:E795"/>
    <mergeCell ref="G795:I795"/>
    <mergeCell ref="K795:L795"/>
    <mergeCell ref="N795:O795"/>
    <mergeCell ref="P795:Q795"/>
    <mergeCell ref="T795:V795"/>
    <mergeCell ref="W795:Y795"/>
    <mergeCell ref="Z795:AA795"/>
    <mergeCell ref="A794:F794"/>
    <mergeCell ref="G794:J794"/>
    <mergeCell ref="K794:O794"/>
    <mergeCell ref="P794:Q794"/>
    <mergeCell ref="S794:V794"/>
    <mergeCell ref="W792:Y792"/>
    <mergeCell ref="Z792:AA792"/>
    <mergeCell ref="A793:B793"/>
    <mergeCell ref="C793:E793"/>
    <mergeCell ref="G793:I793"/>
    <mergeCell ref="K793:L793"/>
    <mergeCell ref="N793:O793"/>
    <mergeCell ref="P793:Q793"/>
    <mergeCell ref="T793:V793"/>
    <mergeCell ref="W793:Y793"/>
    <mergeCell ref="Z793:AA793"/>
    <mergeCell ref="A792:F792"/>
    <mergeCell ref="G792:J792"/>
    <mergeCell ref="K792:O792"/>
    <mergeCell ref="P792:Q792"/>
    <mergeCell ref="S792:V792"/>
    <mergeCell ref="W790:Y790"/>
    <mergeCell ref="Z790:AA790"/>
    <mergeCell ref="A791:B791"/>
    <mergeCell ref="C791:E791"/>
    <mergeCell ref="G791:I791"/>
    <mergeCell ref="K791:L791"/>
    <mergeCell ref="N791:O791"/>
    <mergeCell ref="P791:Q791"/>
    <mergeCell ref="T791:V791"/>
    <mergeCell ref="W791:Y791"/>
    <mergeCell ref="Z791:AA791"/>
    <mergeCell ref="A790:F790"/>
    <mergeCell ref="G790:J790"/>
    <mergeCell ref="K790:O790"/>
    <mergeCell ref="P790:Q790"/>
    <mergeCell ref="S790:V790"/>
    <mergeCell ref="W788:Y788"/>
    <mergeCell ref="Z788:AA788"/>
    <mergeCell ref="A789:B789"/>
    <mergeCell ref="C789:E789"/>
    <mergeCell ref="G789:I789"/>
    <mergeCell ref="K789:L789"/>
    <mergeCell ref="N789:O789"/>
    <mergeCell ref="P789:Q789"/>
    <mergeCell ref="T789:V789"/>
    <mergeCell ref="W789:Y789"/>
    <mergeCell ref="Z789:AA789"/>
    <mergeCell ref="A788:F788"/>
    <mergeCell ref="G788:J788"/>
    <mergeCell ref="K788:O788"/>
    <mergeCell ref="P788:Q788"/>
    <mergeCell ref="S788:V788"/>
    <mergeCell ref="W786:Y786"/>
    <mergeCell ref="Z786:AA786"/>
    <mergeCell ref="A787:B787"/>
    <mergeCell ref="C787:E787"/>
    <mergeCell ref="G787:I787"/>
    <mergeCell ref="K787:L787"/>
    <mergeCell ref="N787:O787"/>
    <mergeCell ref="P787:Q787"/>
    <mergeCell ref="T787:V787"/>
    <mergeCell ref="W787:Y787"/>
    <mergeCell ref="Z787:AA787"/>
    <mergeCell ref="A786:F786"/>
    <mergeCell ref="G786:J786"/>
    <mergeCell ref="K786:O786"/>
    <mergeCell ref="P786:Q786"/>
    <mergeCell ref="S786:V786"/>
    <mergeCell ref="W784:Y784"/>
    <mergeCell ref="Z784:AA784"/>
    <mergeCell ref="A785:B785"/>
    <mergeCell ref="C785:E785"/>
    <mergeCell ref="G785:I785"/>
    <mergeCell ref="K785:L785"/>
    <mergeCell ref="N785:O785"/>
    <mergeCell ref="P785:Q785"/>
    <mergeCell ref="T785:V785"/>
    <mergeCell ref="W785:Y785"/>
    <mergeCell ref="Z785:AA785"/>
    <mergeCell ref="A784:F784"/>
    <mergeCell ref="G784:J784"/>
    <mergeCell ref="K784:O784"/>
    <mergeCell ref="P784:Q784"/>
    <mergeCell ref="S784:V784"/>
    <mergeCell ref="W782:Y782"/>
    <mergeCell ref="Z782:AA782"/>
    <mergeCell ref="A783:B783"/>
    <mergeCell ref="C783:E783"/>
    <mergeCell ref="G783:I783"/>
    <mergeCell ref="K783:L783"/>
    <mergeCell ref="N783:O783"/>
    <mergeCell ref="P783:Q783"/>
    <mergeCell ref="T783:V783"/>
    <mergeCell ref="W783:Y783"/>
    <mergeCell ref="Z783:AA783"/>
    <mergeCell ref="A782:F782"/>
    <mergeCell ref="G782:J782"/>
    <mergeCell ref="K782:O782"/>
    <mergeCell ref="P782:Q782"/>
    <mergeCell ref="S782:V782"/>
    <mergeCell ref="W780:Y780"/>
    <mergeCell ref="Z780:AA780"/>
    <mergeCell ref="A781:B781"/>
    <mergeCell ref="C781:E781"/>
    <mergeCell ref="G781:I781"/>
    <mergeCell ref="K781:L781"/>
    <mergeCell ref="N781:O781"/>
    <mergeCell ref="P781:Q781"/>
    <mergeCell ref="T781:V781"/>
    <mergeCell ref="W781:Y781"/>
    <mergeCell ref="Z781:AA781"/>
    <mergeCell ref="A780:F780"/>
    <mergeCell ref="G780:J780"/>
    <mergeCell ref="K780:O780"/>
    <mergeCell ref="P780:Q780"/>
    <mergeCell ref="S780:V780"/>
    <mergeCell ref="W778:Y778"/>
    <mergeCell ref="Z778:AA778"/>
    <mergeCell ref="A779:B779"/>
    <mergeCell ref="C779:E779"/>
    <mergeCell ref="G779:I779"/>
    <mergeCell ref="K779:L779"/>
    <mergeCell ref="N779:O779"/>
    <mergeCell ref="P779:Q779"/>
    <mergeCell ref="T779:V779"/>
    <mergeCell ref="W779:Y779"/>
    <mergeCell ref="Z779:AA779"/>
    <mergeCell ref="A778:F778"/>
    <mergeCell ref="G778:J778"/>
    <mergeCell ref="K778:O778"/>
    <mergeCell ref="P778:Q778"/>
    <mergeCell ref="S778:V778"/>
    <mergeCell ref="W776:Y776"/>
    <mergeCell ref="Z776:AA776"/>
    <mergeCell ref="A777:B777"/>
    <mergeCell ref="C777:E777"/>
    <mergeCell ref="G777:I777"/>
    <mergeCell ref="K777:L777"/>
    <mergeCell ref="N777:O777"/>
    <mergeCell ref="P777:Q777"/>
    <mergeCell ref="T777:V777"/>
    <mergeCell ref="W777:Y777"/>
    <mergeCell ref="Z777:AA777"/>
    <mergeCell ref="A776:F776"/>
    <mergeCell ref="G776:J776"/>
    <mergeCell ref="K776:O776"/>
    <mergeCell ref="P776:Q776"/>
    <mergeCell ref="S776:V776"/>
    <mergeCell ref="W774:Y774"/>
    <mergeCell ref="Z774:AA774"/>
    <mergeCell ref="A775:B775"/>
    <mergeCell ref="C775:E775"/>
    <mergeCell ref="G775:I775"/>
    <mergeCell ref="K775:L775"/>
    <mergeCell ref="N775:O775"/>
    <mergeCell ref="P775:Q775"/>
    <mergeCell ref="T775:V775"/>
    <mergeCell ref="W775:Y775"/>
    <mergeCell ref="Z775:AA775"/>
    <mergeCell ref="A774:F774"/>
    <mergeCell ref="G774:J774"/>
    <mergeCell ref="K774:O774"/>
    <mergeCell ref="P774:Q774"/>
    <mergeCell ref="S774:V774"/>
    <mergeCell ref="W772:Y772"/>
    <mergeCell ref="Z772:AA772"/>
    <mergeCell ref="A773:B773"/>
    <mergeCell ref="C773:E773"/>
    <mergeCell ref="G773:I773"/>
    <mergeCell ref="K773:L773"/>
    <mergeCell ref="N773:O773"/>
    <mergeCell ref="P773:Q773"/>
    <mergeCell ref="T773:V773"/>
    <mergeCell ref="W773:Y773"/>
    <mergeCell ref="Z773:AA773"/>
    <mergeCell ref="A772:F772"/>
    <mergeCell ref="G772:J772"/>
    <mergeCell ref="K772:O772"/>
    <mergeCell ref="P772:Q772"/>
    <mergeCell ref="S772:V772"/>
    <mergeCell ref="W770:Y770"/>
    <mergeCell ref="Z770:AA770"/>
    <mergeCell ref="A771:B771"/>
    <mergeCell ref="C771:E771"/>
    <mergeCell ref="G771:I771"/>
    <mergeCell ref="K771:L771"/>
    <mergeCell ref="N771:O771"/>
    <mergeCell ref="P771:Q771"/>
    <mergeCell ref="T771:V771"/>
    <mergeCell ref="W771:Y771"/>
    <mergeCell ref="Z771:AA771"/>
    <mergeCell ref="A770:F770"/>
    <mergeCell ref="G770:J770"/>
    <mergeCell ref="K770:O770"/>
    <mergeCell ref="P770:Q770"/>
    <mergeCell ref="S770:V770"/>
    <mergeCell ref="W768:Y768"/>
    <mergeCell ref="Z768:AA768"/>
    <mergeCell ref="A769:B769"/>
    <mergeCell ref="C769:E769"/>
    <mergeCell ref="G769:I769"/>
    <mergeCell ref="K769:L769"/>
    <mergeCell ref="N769:O769"/>
    <mergeCell ref="P769:Q769"/>
    <mergeCell ref="T769:V769"/>
    <mergeCell ref="W769:Y769"/>
    <mergeCell ref="Z769:AA769"/>
    <mergeCell ref="A768:F768"/>
    <mergeCell ref="G768:J768"/>
    <mergeCell ref="K768:O768"/>
    <mergeCell ref="P768:Q768"/>
    <mergeCell ref="S768:V768"/>
    <mergeCell ref="W766:Y766"/>
    <mergeCell ref="Z766:AA766"/>
    <mergeCell ref="A767:B767"/>
    <mergeCell ref="C767:E767"/>
    <mergeCell ref="G767:I767"/>
    <mergeCell ref="K767:L767"/>
    <mergeCell ref="N767:O767"/>
    <mergeCell ref="P767:Q767"/>
    <mergeCell ref="T767:V767"/>
    <mergeCell ref="W767:Y767"/>
    <mergeCell ref="Z767:AA767"/>
    <mergeCell ref="A766:F766"/>
    <mergeCell ref="G766:J766"/>
    <mergeCell ref="K766:O766"/>
    <mergeCell ref="P766:Q766"/>
    <mergeCell ref="S766:V766"/>
    <mergeCell ref="W764:Y764"/>
    <mergeCell ref="Z764:AA764"/>
    <mergeCell ref="A765:B765"/>
    <mergeCell ref="C765:E765"/>
    <mergeCell ref="G765:I765"/>
    <mergeCell ref="K765:L765"/>
    <mergeCell ref="N765:O765"/>
    <mergeCell ref="P765:Q765"/>
    <mergeCell ref="T765:V765"/>
    <mergeCell ref="W765:Y765"/>
    <mergeCell ref="Z765:AA765"/>
    <mergeCell ref="A764:F764"/>
    <mergeCell ref="G764:J764"/>
    <mergeCell ref="K764:O764"/>
    <mergeCell ref="P764:Q764"/>
    <mergeCell ref="S764:V764"/>
    <mergeCell ref="W762:Y762"/>
    <mergeCell ref="Z762:AA762"/>
    <mergeCell ref="A763:B763"/>
    <mergeCell ref="C763:E763"/>
    <mergeCell ref="G763:I763"/>
    <mergeCell ref="K763:L763"/>
    <mergeCell ref="N763:O763"/>
    <mergeCell ref="P763:Q763"/>
    <mergeCell ref="T763:V763"/>
    <mergeCell ref="W763:Y763"/>
    <mergeCell ref="Z763:AA763"/>
    <mergeCell ref="A762:F762"/>
    <mergeCell ref="G762:J762"/>
    <mergeCell ref="K762:O762"/>
    <mergeCell ref="P762:Q762"/>
    <mergeCell ref="S762:V762"/>
    <mergeCell ref="W760:Y760"/>
    <mergeCell ref="Z760:AA760"/>
    <mergeCell ref="A761:B761"/>
    <mergeCell ref="C761:E761"/>
    <mergeCell ref="G761:I761"/>
    <mergeCell ref="K761:L761"/>
    <mergeCell ref="N761:O761"/>
    <mergeCell ref="P761:Q761"/>
    <mergeCell ref="T761:V761"/>
    <mergeCell ref="W761:Y761"/>
    <mergeCell ref="Z761:AA761"/>
    <mergeCell ref="A760:F760"/>
    <mergeCell ref="G760:J760"/>
    <mergeCell ref="K760:O760"/>
    <mergeCell ref="P760:Q760"/>
    <mergeCell ref="S760:V760"/>
    <mergeCell ref="W758:Y758"/>
    <mergeCell ref="Z758:AA758"/>
    <mergeCell ref="A759:B759"/>
    <mergeCell ref="C759:E759"/>
    <mergeCell ref="G759:I759"/>
    <mergeCell ref="K759:L759"/>
    <mergeCell ref="N759:O759"/>
    <mergeCell ref="P759:Q759"/>
    <mergeCell ref="T759:V759"/>
    <mergeCell ref="W759:Y759"/>
    <mergeCell ref="Z759:AA759"/>
    <mergeCell ref="A758:F758"/>
    <mergeCell ref="G758:J758"/>
    <mergeCell ref="K758:O758"/>
    <mergeCell ref="P758:Q758"/>
    <mergeCell ref="S758:V758"/>
    <mergeCell ref="W756:Y756"/>
    <mergeCell ref="Z756:AA756"/>
    <mergeCell ref="A757:B757"/>
    <mergeCell ref="C757:E757"/>
    <mergeCell ref="G757:I757"/>
    <mergeCell ref="K757:L757"/>
    <mergeCell ref="N757:O757"/>
    <mergeCell ref="P757:Q757"/>
    <mergeCell ref="T757:V757"/>
    <mergeCell ref="W757:Y757"/>
    <mergeCell ref="Z757:AA757"/>
    <mergeCell ref="A756:F756"/>
    <mergeCell ref="G756:J756"/>
    <mergeCell ref="K756:O756"/>
    <mergeCell ref="P756:Q756"/>
    <mergeCell ref="S756:V756"/>
    <mergeCell ref="W754:Y754"/>
    <mergeCell ref="Z754:AA754"/>
    <mergeCell ref="A755:B755"/>
    <mergeCell ref="C755:E755"/>
    <mergeCell ref="G755:I755"/>
    <mergeCell ref="K755:L755"/>
    <mergeCell ref="N755:O755"/>
    <mergeCell ref="P755:Q755"/>
    <mergeCell ref="T755:V755"/>
    <mergeCell ref="W755:Y755"/>
    <mergeCell ref="Z755:AA755"/>
    <mergeCell ref="A754:F754"/>
    <mergeCell ref="G754:J754"/>
    <mergeCell ref="K754:O754"/>
    <mergeCell ref="P754:Q754"/>
    <mergeCell ref="S754:V754"/>
    <mergeCell ref="W752:Y752"/>
    <mergeCell ref="Z752:AA752"/>
    <mergeCell ref="A753:B753"/>
    <mergeCell ref="C753:E753"/>
    <mergeCell ref="G753:I753"/>
    <mergeCell ref="K753:L753"/>
    <mergeCell ref="N753:O753"/>
    <mergeCell ref="P753:Q753"/>
    <mergeCell ref="T753:V753"/>
    <mergeCell ref="W753:Y753"/>
    <mergeCell ref="Z753:AA753"/>
    <mergeCell ref="A752:F752"/>
    <mergeCell ref="G752:J752"/>
    <mergeCell ref="K752:O752"/>
    <mergeCell ref="P752:Q752"/>
    <mergeCell ref="S752:V752"/>
    <mergeCell ref="W750:Y750"/>
    <mergeCell ref="Z750:AA750"/>
    <mergeCell ref="A751:B751"/>
    <mergeCell ref="C751:E751"/>
    <mergeCell ref="G751:I751"/>
    <mergeCell ref="K751:L751"/>
    <mergeCell ref="N751:O751"/>
    <mergeCell ref="P751:Q751"/>
    <mergeCell ref="T751:V751"/>
    <mergeCell ref="W751:Y751"/>
    <mergeCell ref="Z751:AA751"/>
    <mergeCell ref="A750:F750"/>
    <mergeCell ref="G750:J750"/>
    <mergeCell ref="K750:O750"/>
    <mergeCell ref="P750:Q750"/>
    <mergeCell ref="S750:V750"/>
    <mergeCell ref="W748:Y748"/>
    <mergeCell ref="Z748:AA748"/>
    <mergeCell ref="A749:B749"/>
    <mergeCell ref="C749:E749"/>
    <mergeCell ref="G749:I749"/>
    <mergeCell ref="K749:L749"/>
    <mergeCell ref="N749:O749"/>
    <mergeCell ref="P749:Q749"/>
    <mergeCell ref="T749:V749"/>
    <mergeCell ref="W749:Y749"/>
    <mergeCell ref="Z749:AA749"/>
    <mergeCell ref="A748:F748"/>
    <mergeCell ref="G748:J748"/>
    <mergeCell ref="K748:O748"/>
    <mergeCell ref="P748:Q748"/>
    <mergeCell ref="S748:V748"/>
    <mergeCell ref="W746:Y746"/>
    <mergeCell ref="Z746:AA746"/>
    <mergeCell ref="A747:B747"/>
    <mergeCell ref="C747:E747"/>
    <mergeCell ref="G747:I747"/>
    <mergeCell ref="K747:L747"/>
    <mergeCell ref="N747:O747"/>
    <mergeCell ref="P747:Q747"/>
    <mergeCell ref="T747:V747"/>
    <mergeCell ref="W747:Y747"/>
    <mergeCell ref="Z747:AA747"/>
    <mergeCell ref="A746:F746"/>
    <mergeCell ref="G746:J746"/>
    <mergeCell ref="K746:O746"/>
    <mergeCell ref="P746:Q746"/>
    <mergeCell ref="S746:V746"/>
    <mergeCell ref="W744:Y744"/>
    <mergeCell ref="Z744:AA744"/>
    <mergeCell ref="A745:B745"/>
    <mergeCell ref="C745:E745"/>
    <mergeCell ref="G745:I745"/>
    <mergeCell ref="K745:L745"/>
    <mergeCell ref="N745:O745"/>
    <mergeCell ref="P745:Q745"/>
    <mergeCell ref="T745:V745"/>
    <mergeCell ref="W745:Y745"/>
    <mergeCell ref="Z745:AA745"/>
    <mergeCell ref="A744:F744"/>
    <mergeCell ref="G744:J744"/>
    <mergeCell ref="K744:O744"/>
    <mergeCell ref="P744:Q744"/>
    <mergeCell ref="S744:V744"/>
    <mergeCell ref="W742:Y742"/>
    <mergeCell ref="Z742:AA742"/>
    <mergeCell ref="A743:B743"/>
    <mergeCell ref="C743:E743"/>
    <mergeCell ref="G743:I743"/>
    <mergeCell ref="K743:L743"/>
    <mergeCell ref="N743:O743"/>
    <mergeCell ref="P743:Q743"/>
    <mergeCell ref="T743:V743"/>
    <mergeCell ref="W743:Y743"/>
    <mergeCell ref="Z743:AA743"/>
    <mergeCell ref="A742:F742"/>
    <mergeCell ref="G742:J742"/>
    <mergeCell ref="K742:O742"/>
    <mergeCell ref="P742:Q742"/>
    <mergeCell ref="S742:V742"/>
    <mergeCell ref="W740:Y740"/>
    <mergeCell ref="Z740:AA740"/>
    <mergeCell ref="A741:B741"/>
    <mergeCell ref="C741:E741"/>
    <mergeCell ref="G741:I741"/>
    <mergeCell ref="K741:L741"/>
    <mergeCell ref="N741:O741"/>
    <mergeCell ref="P741:Q741"/>
    <mergeCell ref="T741:V741"/>
    <mergeCell ref="W741:Y741"/>
    <mergeCell ref="Z741:AA741"/>
    <mergeCell ref="A740:F740"/>
    <mergeCell ref="G740:J740"/>
    <mergeCell ref="K740:O740"/>
    <mergeCell ref="P740:Q740"/>
    <mergeCell ref="S740:V740"/>
    <mergeCell ref="W738:Y738"/>
    <mergeCell ref="Z738:AA738"/>
    <mergeCell ref="A739:B739"/>
    <mergeCell ref="C739:E739"/>
    <mergeCell ref="G739:I739"/>
    <mergeCell ref="K739:L739"/>
    <mergeCell ref="N739:O739"/>
    <mergeCell ref="P739:Q739"/>
    <mergeCell ref="T739:V739"/>
    <mergeCell ref="W739:Y739"/>
    <mergeCell ref="Z739:AA739"/>
    <mergeCell ref="A738:F738"/>
    <mergeCell ref="G738:J738"/>
    <mergeCell ref="K738:O738"/>
    <mergeCell ref="P738:Q738"/>
    <mergeCell ref="S738:V738"/>
    <mergeCell ref="W736:Y736"/>
    <mergeCell ref="Z736:AA736"/>
    <mergeCell ref="A737:B737"/>
    <mergeCell ref="C737:E737"/>
    <mergeCell ref="G737:I737"/>
    <mergeCell ref="K737:L737"/>
    <mergeCell ref="N737:O737"/>
    <mergeCell ref="P737:Q737"/>
    <mergeCell ref="T737:V737"/>
    <mergeCell ref="W737:Y737"/>
    <mergeCell ref="Z737:AA737"/>
    <mergeCell ref="A736:F736"/>
    <mergeCell ref="G736:J736"/>
    <mergeCell ref="K736:O736"/>
    <mergeCell ref="P736:Q736"/>
    <mergeCell ref="S736:V736"/>
    <mergeCell ref="W734:Y734"/>
    <mergeCell ref="Z734:AA734"/>
    <mergeCell ref="A735:B735"/>
    <mergeCell ref="C735:E735"/>
    <mergeCell ref="G735:I735"/>
    <mergeCell ref="K735:L735"/>
    <mergeCell ref="N735:O735"/>
    <mergeCell ref="P735:Q735"/>
    <mergeCell ref="T735:V735"/>
    <mergeCell ref="W735:Y735"/>
    <mergeCell ref="Z735:AA735"/>
    <mergeCell ref="A734:F734"/>
    <mergeCell ref="G734:J734"/>
    <mergeCell ref="K734:O734"/>
    <mergeCell ref="P734:Q734"/>
    <mergeCell ref="S734:V734"/>
    <mergeCell ref="W732:Y732"/>
    <mergeCell ref="Z732:AA732"/>
    <mergeCell ref="A733:B733"/>
    <mergeCell ref="C733:E733"/>
    <mergeCell ref="G733:I733"/>
    <mergeCell ref="K733:L733"/>
    <mergeCell ref="N733:O733"/>
    <mergeCell ref="P733:Q733"/>
    <mergeCell ref="T733:V733"/>
    <mergeCell ref="W733:Y733"/>
    <mergeCell ref="Z733:AA733"/>
    <mergeCell ref="A732:F732"/>
    <mergeCell ref="G732:J732"/>
    <mergeCell ref="K732:O732"/>
    <mergeCell ref="P732:Q732"/>
    <mergeCell ref="S732:V732"/>
    <mergeCell ref="W730:Y730"/>
    <mergeCell ref="Z730:AA730"/>
    <mergeCell ref="A731:B731"/>
    <mergeCell ref="C731:E731"/>
    <mergeCell ref="G731:I731"/>
    <mergeCell ref="K731:L731"/>
    <mergeCell ref="N731:O731"/>
    <mergeCell ref="P731:Q731"/>
    <mergeCell ref="T731:V731"/>
    <mergeCell ref="W731:Y731"/>
    <mergeCell ref="Z731:AA731"/>
    <mergeCell ref="A730:F730"/>
    <mergeCell ref="G730:J730"/>
    <mergeCell ref="K730:O730"/>
    <mergeCell ref="P730:Q730"/>
    <mergeCell ref="S730:V730"/>
    <mergeCell ref="W728:Y728"/>
    <mergeCell ref="Z728:AA728"/>
    <mergeCell ref="A729:B729"/>
    <mergeCell ref="C729:E729"/>
    <mergeCell ref="G729:I729"/>
    <mergeCell ref="K729:L729"/>
    <mergeCell ref="N729:O729"/>
    <mergeCell ref="P729:Q729"/>
    <mergeCell ref="T729:V729"/>
    <mergeCell ref="W729:Y729"/>
    <mergeCell ref="Z729:AA729"/>
    <mergeCell ref="A728:F728"/>
    <mergeCell ref="G728:J728"/>
    <mergeCell ref="K728:O728"/>
    <mergeCell ref="P728:Q728"/>
    <mergeCell ref="S728:V728"/>
    <mergeCell ref="W726:Y726"/>
    <mergeCell ref="Z726:AA726"/>
    <mergeCell ref="A727:B727"/>
    <mergeCell ref="C727:E727"/>
    <mergeCell ref="G727:I727"/>
    <mergeCell ref="K727:L727"/>
    <mergeCell ref="N727:O727"/>
    <mergeCell ref="P727:Q727"/>
    <mergeCell ref="T727:V727"/>
    <mergeCell ref="W727:Y727"/>
    <mergeCell ref="Z727:AA727"/>
    <mergeCell ref="A726:F726"/>
    <mergeCell ref="G726:J726"/>
    <mergeCell ref="K726:O726"/>
    <mergeCell ref="P726:Q726"/>
    <mergeCell ref="S726:V726"/>
    <mergeCell ref="W724:Y724"/>
    <mergeCell ref="Z724:AA724"/>
    <mergeCell ref="A725:B725"/>
    <mergeCell ref="C725:E725"/>
    <mergeCell ref="G725:I725"/>
    <mergeCell ref="K725:L725"/>
    <mergeCell ref="N725:O725"/>
    <mergeCell ref="P725:Q725"/>
    <mergeCell ref="T725:V725"/>
    <mergeCell ref="W725:Y725"/>
    <mergeCell ref="Z725:AA725"/>
    <mergeCell ref="A724:F724"/>
    <mergeCell ref="G724:J724"/>
    <mergeCell ref="K724:O724"/>
    <mergeCell ref="P724:Q724"/>
    <mergeCell ref="S724:V724"/>
    <mergeCell ref="W722:Y722"/>
    <mergeCell ref="Z722:AA722"/>
    <mergeCell ref="A723:B723"/>
    <mergeCell ref="C723:E723"/>
    <mergeCell ref="G723:I723"/>
    <mergeCell ref="K723:L723"/>
    <mergeCell ref="N723:O723"/>
    <mergeCell ref="P723:Q723"/>
    <mergeCell ref="T723:V723"/>
    <mergeCell ref="W723:Y723"/>
    <mergeCell ref="Z723:AA723"/>
    <mergeCell ref="A722:F722"/>
    <mergeCell ref="G722:J722"/>
    <mergeCell ref="K722:O722"/>
    <mergeCell ref="P722:Q722"/>
    <mergeCell ref="S722:V722"/>
    <mergeCell ref="W720:Y720"/>
    <mergeCell ref="Z720:AA720"/>
    <mergeCell ref="A721:B721"/>
    <mergeCell ref="C721:E721"/>
    <mergeCell ref="G721:I721"/>
    <mergeCell ref="K721:L721"/>
    <mergeCell ref="N721:O721"/>
    <mergeCell ref="P721:Q721"/>
    <mergeCell ref="T721:V721"/>
    <mergeCell ref="W721:Y721"/>
    <mergeCell ref="Z721:AA721"/>
    <mergeCell ref="A720:F720"/>
    <mergeCell ref="G720:J720"/>
    <mergeCell ref="K720:O720"/>
    <mergeCell ref="P720:Q720"/>
    <mergeCell ref="S720:V720"/>
    <mergeCell ref="W718:Y718"/>
    <mergeCell ref="Z718:AA718"/>
    <mergeCell ref="A719:B719"/>
    <mergeCell ref="C719:E719"/>
    <mergeCell ref="G719:I719"/>
    <mergeCell ref="K719:L719"/>
    <mergeCell ref="N719:O719"/>
    <mergeCell ref="P719:Q719"/>
    <mergeCell ref="T719:V719"/>
    <mergeCell ref="W719:Y719"/>
    <mergeCell ref="Z719:AA719"/>
    <mergeCell ref="A718:F718"/>
    <mergeCell ref="G718:J718"/>
    <mergeCell ref="K718:O718"/>
    <mergeCell ref="P718:Q718"/>
    <mergeCell ref="S718:V718"/>
    <mergeCell ref="W716:Y716"/>
    <mergeCell ref="Z716:AA716"/>
    <mergeCell ref="A717:B717"/>
    <mergeCell ref="C717:E717"/>
    <mergeCell ref="G717:I717"/>
    <mergeCell ref="K717:L717"/>
    <mergeCell ref="N717:O717"/>
    <mergeCell ref="P717:Q717"/>
    <mergeCell ref="T717:V717"/>
    <mergeCell ref="W717:Y717"/>
    <mergeCell ref="Z717:AA717"/>
    <mergeCell ref="A716:F716"/>
    <mergeCell ref="G716:J716"/>
    <mergeCell ref="K716:O716"/>
    <mergeCell ref="P716:Q716"/>
    <mergeCell ref="S716:V716"/>
    <mergeCell ref="W714:Y714"/>
    <mergeCell ref="Z714:AA714"/>
    <mergeCell ref="A715:B715"/>
    <mergeCell ref="C715:E715"/>
    <mergeCell ref="G715:I715"/>
    <mergeCell ref="K715:L715"/>
    <mergeCell ref="N715:O715"/>
    <mergeCell ref="P715:Q715"/>
    <mergeCell ref="T715:V715"/>
    <mergeCell ref="W715:Y715"/>
    <mergeCell ref="Z715:AA715"/>
    <mergeCell ref="A714:F714"/>
    <mergeCell ref="G714:J714"/>
    <mergeCell ref="K714:O714"/>
    <mergeCell ref="P714:Q714"/>
    <mergeCell ref="S714:V714"/>
    <mergeCell ref="W712:Y712"/>
    <mergeCell ref="Z712:AA712"/>
    <mergeCell ref="A713:B713"/>
    <mergeCell ref="C713:E713"/>
    <mergeCell ref="G713:I713"/>
    <mergeCell ref="K713:L713"/>
    <mergeCell ref="N713:O713"/>
    <mergeCell ref="P713:Q713"/>
    <mergeCell ref="T713:V713"/>
    <mergeCell ref="W713:Y713"/>
    <mergeCell ref="Z713:AA713"/>
    <mergeCell ref="A712:F712"/>
    <mergeCell ref="G712:J712"/>
    <mergeCell ref="K712:O712"/>
    <mergeCell ref="P712:Q712"/>
    <mergeCell ref="S712:V712"/>
    <mergeCell ref="W710:Y710"/>
    <mergeCell ref="Z710:AA710"/>
    <mergeCell ref="A711:B711"/>
    <mergeCell ref="C711:E711"/>
    <mergeCell ref="G711:I711"/>
    <mergeCell ref="K711:L711"/>
    <mergeCell ref="N711:O711"/>
    <mergeCell ref="P711:Q711"/>
    <mergeCell ref="T711:V711"/>
    <mergeCell ref="W711:Y711"/>
    <mergeCell ref="Z711:AA711"/>
    <mergeCell ref="A710:F710"/>
    <mergeCell ref="G710:J710"/>
    <mergeCell ref="K710:O710"/>
    <mergeCell ref="P710:Q710"/>
    <mergeCell ref="S710:V710"/>
    <mergeCell ref="W708:Y708"/>
    <mergeCell ref="Z708:AA708"/>
    <mergeCell ref="A709:B709"/>
    <mergeCell ref="C709:E709"/>
    <mergeCell ref="G709:I709"/>
    <mergeCell ref="K709:L709"/>
    <mergeCell ref="N709:O709"/>
    <mergeCell ref="P709:Q709"/>
    <mergeCell ref="T709:V709"/>
    <mergeCell ref="W709:Y709"/>
    <mergeCell ref="Z709:AA709"/>
    <mergeCell ref="A708:F708"/>
    <mergeCell ref="G708:J708"/>
    <mergeCell ref="K708:O708"/>
    <mergeCell ref="P708:Q708"/>
    <mergeCell ref="S708:V708"/>
    <mergeCell ref="W706:Y706"/>
    <mergeCell ref="Z706:AA706"/>
    <mergeCell ref="A707:B707"/>
    <mergeCell ref="C707:E707"/>
    <mergeCell ref="G707:I707"/>
    <mergeCell ref="K707:L707"/>
    <mergeCell ref="N707:O707"/>
    <mergeCell ref="P707:Q707"/>
    <mergeCell ref="T707:V707"/>
    <mergeCell ref="W707:Y707"/>
    <mergeCell ref="Z707:AA707"/>
    <mergeCell ref="A706:F706"/>
    <mergeCell ref="G706:J706"/>
    <mergeCell ref="K706:O706"/>
    <mergeCell ref="P706:Q706"/>
    <mergeCell ref="S706:V706"/>
    <mergeCell ref="W704:Y704"/>
    <mergeCell ref="Z704:AA704"/>
    <mergeCell ref="A705:B705"/>
    <mergeCell ref="C705:E705"/>
    <mergeCell ref="G705:I705"/>
    <mergeCell ref="K705:L705"/>
    <mergeCell ref="N705:O705"/>
    <mergeCell ref="P705:Q705"/>
    <mergeCell ref="T705:V705"/>
    <mergeCell ref="W705:Y705"/>
    <mergeCell ref="Z705:AA705"/>
    <mergeCell ref="A704:F704"/>
    <mergeCell ref="G704:J704"/>
    <mergeCell ref="K704:O704"/>
    <mergeCell ref="P704:Q704"/>
    <mergeCell ref="S704:V704"/>
    <mergeCell ref="W702:Y702"/>
    <mergeCell ref="Z702:AA702"/>
    <mergeCell ref="A703:B703"/>
    <mergeCell ref="C703:E703"/>
    <mergeCell ref="G703:I703"/>
    <mergeCell ref="K703:L703"/>
    <mergeCell ref="N703:O703"/>
    <mergeCell ref="P703:Q703"/>
    <mergeCell ref="T703:V703"/>
    <mergeCell ref="W703:Y703"/>
    <mergeCell ref="Z703:AA703"/>
    <mergeCell ref="A702:F702"/>
    <mergeCell ref="G702:J702"/>
    <mergeCell ref="K702:O702"/>
    <mergeCell ref="P702:Q702"/>
    <mergeCell ref="S702:V702"/>
    <mergeCell ref="W700:Y700"/>
    <mergeCell ref="Z700:AA700"/>
    <mergeCell ref="A701:B701"/>
    <mergeCell ref="C701:E701"/>
    <mergeCell ref="G701:I701"/>
    <mergeCell ref="K701:L701"/>
    <mergeCell ref="N701:O701"/>
    <mergeCell ref="P701:Q701"/>
    <mergeCell ref="T701:V701"/>
    <mergeCell ref="W701:Y701"/>
    <mergeCell ref="Z701:AA701"/>
    <mergeCell ref="A700:F700"/>
    <mergeCell ref="G700:J700"/>
    <mergeCell ref="K700:O700"/>
    <mergeCell ref="P700:Q700"/>
    <mergeCell ref="S700:V700"/>
    <mergeCell ref="W698:Y698"/>
    <mergeCell ref="Z698:AA698"/>
    <mergeCell ref="A699:B699"/>
    <mergeCell ref="C699:E699"/>
    <mergeCell ref="G699:I699"/>
    <mergeCell ref="K699:L699"/>
    <mergeCell ref="N699:O699"/>
    <mergeCell ref="P699:Q699"/>
    <mergeCell ref="T699:V699"/>
    <mergeCell ref="W699:Y699"/>
    <mergeCell ref="Z699:AA699"/>
    <mergeCell ref="A698:F698"/>
    <mergeCell ref="G698:J698"/>
    <mergeCell ref="K698:O698"/>
    <mergeCell ref="P698:Q698"/>
    <mergeCell ref="S698:V698"/>
    <mergeCell ref="B696:AA696"/>
    <mergeCell ref="A697:B697"/>
    <mergeCell ref="C697:E697"/>
    <mergeCell ref="G697:I697"/>
    <mergeCell ref="K697:L697"/>
    <mergeCell ref="N697:O697"/>
    <mergeCell ref="P697:Q697"/>
    <mergeCell ref="T697:V697"/>
    <mergeCell ref="W697:Y697"/>
    <mergeCell ref="Z697:AA697"/>
    <mergeCell ref="W694:Y694"/>
    <mergeCell ref="Z694:AA694"/>
    <mergeCell ref="A695:F695"/>
    <mergeCell ref="G695:J695"/>
    <mergeCell ref="K695:L695"/>
    <mergeCell ref="N695:O695"/>
    <mergeCell ref="P695:Q695"/>
    <mergeCell ref="T695:V695"/>
    <mergeCell ref="W695:Y695"/>
    <mergeCell ref="Z695:AA695"/>
    <mergeCell ref="A694:F694"/>
    <mergeCell ref="G694:J694"/>
    <mergeCell ref="K694:O694"/>
    <mergeCell ref="P694:Q694"/>
    <mergeCell ref="S694:V694"/>
    <mergeCell ref="W692:Y692"/>
    <mergeCell ref="Z692:AA692"/>
    <mergeCell ref="A693:B693"/>
    <mergeCell ref="C693:E693"/>
    <mergeCell ref="G693:I693"/>
    <mergeCell ref="K693:L693"/>
    <mergeCell ref="N693:O693"/>
    <mergeCell ref="P693:Q693"/>
    <mergeCell ref="T693:V693"/>
    <mergeCell ref="W693:Y693"/>
    <mergeCell ref="Z693:AA693"/>
    <mergeCell ref="A692:F692"/>
    <mergeCell ref="G692:J692"/>
    <mergeCell ref="K692:O692"/>
    <mergeCell ref="P692:Q692"/>
    <mergeCell ref="S692:V692"/>
    <mergeCell ref="W690:Y690"/>
    <mergeCell ref="Z690:AA690"/>
    <mergeCell ref="A691:B691"/>
    <mergeCell ref="C691:E691"/>
    <mergeCell ref="G691:I691"/>
    <mergeCell ref="K691:L691"/>
    <mergeCell ref="N691:O691"/>
    <mergeCell ref="P691:Q691"/>
    <mergeCell ref="T691:V691"/>
    <mergeCell ref="W691:Y691"/>
    <mergeCell ref="Z691:AA691"/>
    <mergeCell ref="A690:F690"/>
    <mergeCell ref="G690:J690"/>
    <mergeCell ref="K690:O690"/>
    <mergeCell ref="P690:Q690"/>
    <mergeCell ref="S690:V690"/>
    <mergeCell ref="W688:Y688"/>
    <mergeCell ref="Z688:AA688"/>
    <mergeCell ref="A689:B689"/>
    <mergeCell ref="C689:E689"/>
    <mergeCell ref="G689:I689"/>
    <mergeCell ref="K689:L689"/>
    <mergeCell ref="N689:O689"/>
    <mergeCell ref="P689:Q689"/>
    <mergeCell ref="T689:V689"/>
    <mergeCell ref="W689:Y689"/>
    <mergeCell ref="Z689:AA689"/>
    <mergeCell ref="A688:F688"/>
    <mergeCell ref="G688:J688"/>
    <mergeCell ref="K688:O688"/>
    <mergeCell ref="P688:Q688"/>
    <mergeCell ref="S688:V688"/>
    <mergeCell ref="W686:Y686"/>
    <mergeCell ref="Z686:AA686"/>
    <mergeCell ref="A687:B687"/>
    <mergeCell ref="C687:E687"/>
    <mergeCell ref="G687:I687"/>
    <mergeCell ref="K687:L687"/>
    <mergeCell ref="N687:O687"/>
    <mergeCell ref="P687:Q687"/>
    <mergeCell ref="T687:V687"/>
    <mergeCell ref="W687:Y687"/>
    <mergeCell ref="Z687:AA687"/>
    <mergeCell ref="A686:F686"/>
    <mergeCell ref="G686:J686"/>
    <mergeCell ref="K686:O686"/>
    <mergeCell ref="P686:Q686"/>
    <mergeCell ref="S686:V686"/>
    <mergeCell ref="W684:Y684"/>
    <mergeCell ref="Z684:AA684"/>
    <mergeCell ref="A685:B685"/>
    <mergeCell ref="C685:E685"/>
    <mergeCell ref="G685:I685"/>
    <mergeCell ref="K685:L685"/>
    <mergeCell ref="N685:O685"/>
    <mergeCell ref="P685:Q685"/>
    <mergeCell ref="T685:V685"/>
    <mergeCell ref="W685:Y685"/>
    <mergeCell ref="Z685:AA685"/>
    <mergeCell ref="A684:F684"/>
    <mergeCell ref="G684:J684"/>
    <mergeCell ref="K684:O684"/>
    <mergeCell ref="P684:Q684"/>
    <mergeCell ref="S684:V684"/>
    <mergeCell ref="W682:Y682"/>
    <mergeCell ref="Z682:AA682"/>
    <mergeCell ref="A683:B683"/>
    <mergeCell ref="C683:E683"/>
    <mergeCell ref="G683:I683"/>
    <mergeCell ref="K683:L683"/>
    <mergeCell ref="N683:O683"/>
    <mergeCell ref="P683:Q683"/>
    <mergeCell ref="T683:V683"/>
    <mergeCell ref="W683:Y683"/>
    <mergeCell ref="Z683:AA683"/>
    <mergeCell ref="A682:F682"/>
    <mergeCell ref="G682:J682"/>
    <mergeCell ref="K682:O682"/>
    <mergeCell ref="P682:Q682"/>
    <mergeCell ref="S682:V682"/>
    <mergeCell ref="W680:Y680"/>
    <mergeCell ref="Z680:AA680"/>
    <mergeCell ref="A681:B681"/>
    <mergeCell ref="C681:E681"/>
    <mergeCell ref="G681:I681"/>
    <mergeCell ref="K681:L681"/>
    <mergeCell ref="N681:O681"/>
    <mergeCell ref="P681:Q681"/>
    <mergeCell ref="T681:V681"/>
    <mergeCell ref="W681:Y681"/>
    <mergeCell ref="Z681:AA681"/>
    <mergeCell ref="A680:F680"/>
    <mergeCell ref="G680:J680"/>
    <mergeCell ref="K680:O680"/>
    <mergeCell ref="P680:Q680"/>
    <mergeCell ref="S680:V680"/>
    <mergeCell ref="W678:Y678"/>
    <mergeCell ref="Z678:AA678"/>
    <mergeCell ref="A679:B679"/>
    <mergeCell ref="C679:E679"/>
    <mergeCell ref="G679:I679"/>
    <mergeCell ref="K679:L679"/>
    <mergeCell ref="N679:O679"/>
    <mergeCell ref="P679:Q679"/>
    <mergeCell ref="T679:V679"/>
    <mergeCell ref="W679:Y679"/>
    <mergeCell ref="Z679:AA679"/>
    <mergeCell ref="A678:F678"/>
    <mergeCell ref="G678:J678"/>
    <mergeCell ref="K678:O678"/>
    <mergeCell ref="P678:Q678"/>
    <mergeCell ref="S678:V678"/>
    <mergeCell ref="W676:Y676"/>
    <mergeCell ref="Z676:AA676"/>
    <mergeCell ref="A677:B677"/>
    <mergeCell ref="C677:E677"/>
    <mergeCell ref="G677:I677"/>
    <mergeCell ref="K677:L677"/>
    <mergeCell ref="N677:O677"/>
    <mergeCell ref="P677:Q677"/>
    <mergeCell ref="T677:V677"/>
    <mergeCell ref="W677:Y677"/>
    <mergeCell ref="Z677:AA677"/>
    <mergeCell ref="A676:F676"/>
    <mergeCell ref="G676:J676"/>
    <mergeCell ref="K676:O676"/>
    <mergeCell ref="P676:Q676"/>
    <mergeCell ref="S676:V676"/>
    <mergeCell ref="W674:Y674"/>
    <mergeCell ref="Z674:AA674"/>
    <mergeCell ref="A675:B675"/>
    <mergeCell ref="C675:E675"/>
    <mergeCell ref="G675:I675"/>
    <mergeCell ref="K675:L675"/>
    <mergeCell ref="N675:O675"/>
    <mergeCell ref="P675:Q675"/>
    <mergeCell ref="T675:V675"/>
    <mergeCell ref="W675:Y675"/>
    <mergeCell ref="Z675:AA675"/>
    <mergeCell ref="A674:F674"/>
    <mergeCell ref="G674:J674"/>
    <mergeCell ref="K674:O674"/>
    <mergeCell ref="P674:Q674"/>
    <mergeCell ref="S674:V674"/>
    <mergeCell ref="W672:Y672"/>
    <mergeCell ref="Z672:AA672"/>
    <mergeCell ref="A673:B673"/>
    <mergeCell ref="C673:E673"/>
    <mergeCell ref="G673:I673"/>
    <mergeCell ref="K673:L673"/>
    <mergeCell ref="N673:O673"/>
    <mergeCell ref="P673:Q673"/>
    <mergeCell ref="T673:V673"/>
    <mergeCell ref="W673:Y673"/>
    <mergeCell ref="Z673:AA673"/>
    <mergeCell ref="A672:F672"/>
    <mergeCell ref="G672:J672"/>
    <mergeCell ref="K672:O672"/>
    <mergeCell ref="P672:Q672"/>
    <mergeCell ref="S672:V672"/>
    <mergeCell ref="W670:Y670"/>
    <mergeCell ref="Z670:AA670"/>
    <mergeCell ref="A671:B671"/>
    <mergeCell ref="C671:E671"/>
    <mergeCell ref="G671:I671"/>
    <mergeCell ref="K671:L671"/>
    <mergeCell ref="N671:O671"/>
    <mergeCell ref="P671:Q671"/>
    <mergeCell ref="T671:V671"/>
    <mergeCell ref="W671:Y671"/>
    <mergeCell ref="Z671:AA671"/>
    <mergeCell ref="A670:F670"/>
    <mergeCell ref="G670:J670"/>
    <mergeCell ref="K670:O670"/>
    <mergeCell ref="P670:Q670"/>
    <mergeCell ref="S670:V670"/>
    <mergeCell ref="W668:Y668"/>
    <mergeCell ref="Z668:AA668"/>
    <mergeCell ref="A669:B669"/>
    <mergeCell ref="C669:E669"/>
    <mergeCell ref="G669:I669"/>
    <mergeCell ref="K669:L669"/>
    <mergeCell ref="N669:O669"/>
    <mergeCell ref="P669:Q669"/>
    <mergeCell ref="T669:V669"/>
    <mergeCell ref="W669:Y669"/>
    <mergeCell ref="Z669:AA669"/>
    <mergeCell ref="A668:F668"/>
    <mergeCell ref="G668:J668"/>
    <mergeCell ref="K668:O668"/>
    <mergeCell ref="P668:Q668"/>
    <mergeCell ref="S668:V668"/>
    <mergeCell ref="W666:Y666"/>
    <mergeCell ref="Z666:AA666"/>
    <mergeCell ref="A667:B667"/>
    <mergeCell ref="C667:E667"/>
    <mergeCell ref="G667:I667"/>
    <mergeCell ref="K667:L667"/>
    <mergeCell ref="N667:O667"/>
    <mergeCell ref="P667:Q667"/>
    <mergeCell ref="T667:V667"/>
    <mergeCell ref="W667:Y667"/>
    <mergeCell ref="Z667:AA667"/>
    <mergeCell ref="A666:F666"/>
    <mergeCell ref="G666:J666"/>
    <mergeCell ref="K666:O666"/>
    <mergeCell ref="P666:Q666"/>
    <mergeCell ref="S666:V666"/>
    <mergeCell ref="W664:Y664"/>
    <mergeCell ref="Z664:AA664"/>
    <mergeCell ref="A665:B665"/>
    <mergeCell ref="C665:E665"/>
    <mergeCell ref="G665:I665"/>
    <mergeCell ref="K665:L665"/>
    <mergeCell ref="N665:O665"/>
    <mergeCell ref="P665:Q665"/>
    <mergeCell ref="T665:V665"/>
    <mergeCell ref="W665:Y665"/>
    <mergeCell ref="Z665:AA665"/>
    <mergeCell ref="A664:F664"/>
    <mergeCell ref="G664:J664"/>
    <mergeCell ref="K664:O664"/>
    <mergeCell ref="P664:Q664"/>
    <mergeCell ref="S664:V664"/>
    <mergeCell ref="W662:Y662"/>
    <mergeCell ref="Z662:AA662"/>
    <mergeCell ref="A663:B663"/>
    <mergeCell ref="C663:E663"/>
    <mergeCell ref="G663:I663"/>
    <mergeCell ref="K663:L663"/>
    <mergeCell ref="N663:O663"/>
    <mergeCell ref="P663:Q663"/>
    <mergeCell ref="T663:V663"/>
    <mergeCell ref="W663:Y663"/>
    <mergeCell ref="Z663:AA663"/>
    <mergeCell ref="A662:F662"/>
    <mergeCell ref="G662:J662"/>
    <mergeCell ref="K662:O662"/>
    <mergeCell ref="P662:Q662"/>
    <mergeCell ref="S662:V662"/>
    <mergeCell ref="W660:Y660"/>
    <mergeCell ref="Z660:AA660"/>
    <mergeCell ref="A661:B661"/>
    <mergeCell ref="C661:E661"/>
    <mergeCell ref="G661:I661"/>
    <mergeCell ref="K661:L661"/>
    <mergeCell ref="N661:O661"/>
    <mergeCell ref="P661:Q661"/>
    <mergeCell ref="T661:V661"/>
    <mergeCell ref="W661:Y661"/>
    <mergeCell ref="Z661:AA661"/>
    <mergeCell ref="A660:F660"/>
    <mergeCell ref="G660:J660"/>
    <mergeCell ref="K660:O660"/>
    <mergeCell ref="P660:Q660"/>
    <mergeCell ref="S660:V660"/>
    <mergeCell ref="W658:Y658"/>
    <mergeCell ref="Z658:AA658"/>
    <mergeCell ref="A659:B659"/>
    <mergeCell ref="C659:E659"/>
    <mergeCell ref="G659:I659"/>
    <mergeCell ref="K659:L659"/>
    <mergeCell ref="N659:O659"/>
    <mergeCell ref="P659:Q659"/>
    <mergeCell ref="T659:V659"/>
    <mergeCell ref="W659:Y659"/>
    <mergeCell ref="Z659:AA659"/>
    <mergeCell ref="A658:F658"/>
    <mergeCell ref="G658:J658"/>
    <mergeCell ref="K658:O658"/>
    <mergeCell ref="P658:Q658"/>
    <mergeCell ref="S658:V658"/>
    <mergeCell ref="W656:Y656"/>
    <mergeCell ref="Z656:AA656"/>
    <mergeCell ref="A657:B657"/>
    <mergeCell ref="C657:E657"/>
    <mergeCell ref="G657:I657"/>
    <mergeCell ref="K657:L657"/>
    <mergeCell ref="N657:O657"/>
    <mergeCell ref="P657:Q657"/>
    <mergeCell ref="T657:V657"/>
    <mergeCell ref="W657:Y657"/>
    <mergeCell ref="Z657:AA657"/>
    <mergeCell ref="A656:F656"/>
    <mergeCell ref="G656:J656"/>
    <mergeCell ref="K656:O656"/>
    <mergeCell ref="P656:Q656"/>
    <mergeCell ref="S656:V656"/>
    <mergeCell ref="W654:Y654"/>
    <mergeCell ref="Z654:AA654"/>
    <mergeCell ref="A655:B655"/>
    <mergeCell ref="C655:E655"/>
    <mergeCell ref="G655:I655"/>
    <mergeCell ref="K655:L655"/>
    <mergeCell ref="N655:O655"/>
    <mergeCell ref="P655:Q655"/>
    <mergeCell ref="T655:V655"/>
    <mergeCell ref="W655:Y655"/>
    <mergeCell ref="Z655:AA655"/>
    <mergeCell ref="A654:F654"/>
    <mergeCell ref="G654:J654"/>
    <mergeCell ref="K654:O654"/>
    <mergeCell ref="P654:Q654"/>
    <mergeCell ref="S654:V654"/>
    <mergeCell ref="W652:Y652"/>
    <mergeCell ref="Z652:AA652"/>
    <mergeCell ref="A653:B653"/>
    <mergeCell ref="C653:E653"/>
    <mergeCell ref="G653:I653"/>
    <mergeCell ref="K653:L653"/>
    <mergeCell ref="N653:O653"/>
    <mergeCell ref="P653:Q653"/>
    <mergeCell ref="T653:V653"/>
    <mergeCell ref="W653:Y653"/>
    <mergeCell ref="Z653:AA653"/>
    <mergeCell ref="A652:F652"/>
    <mergeCell ref="G652:J652"/>
    <mergeCell ref="K652:O652"/>
    <mergeCell ref="P652:Q652"/>
    <mergeCell ref="S652:V652"/>
    <mergeCell ref="W650:Y650"/>
    <mergeCell ref="Z650:AA650"/>
    <mergeCell ref="A651:B651"/>
    <mergeCell ref="C651:E651"/>
    <mergeCell ref="G651:I651"/>
    <mergeCell ref="K651:L651"/>
    <mergeCell ref="N651:O651"/>
    <mergeCell ref="P651:Q651"/>
    <mergeCell ref="T651:V651"/>
    <mergeCell ref="W651:Y651"/>
    <mergeCell ref="Z651:AA651"/>
    <mergeCell ref="A650:F650"/>
    <mergeCell ref="G650:J650"/>
    <mergeCell ref="K650:O650"/>
    <mergeCell ref="P650:Q650"/>
    <mergeCell ref="S650:V650"/>
    <mergeCell ref="W648:Y648"/>
    <mergeCell ref="Z648:AA648"/>
    <mergeCell ref="A649:B649"/>
    <mergeCell ref="C649:E649"/>
    <mergeCell ref="G649:I649"/>
    <mergeCell ref="K649:L649"/>
    <mergeCell ref="N649:O649"/>
    <mergeCell ref="P649:Q649"/>
    <mergeCell ref="T649:V649"/>
    <mergeCell ref="W649:Y649"/>
    <mergeCell ref="Z649:AA649"/>
    <mergeCell ref="A648:F648"/>
    <mergeCell ref="G648:J648"/>
    <mergeCell ref="K648:O648"/>
    <mergeCell ref="P648:Q648"/>
    <mergeCell ref="S648:V648"/>
    <mergeCell ref="W646:Y646"/>
    <mergeCell ref="Z646:AA646"/>
    <mergeCell ref="A647:B647"/>
    <mergeCell ref="C647:E647"/>
    <mergeCell ref="G647:I647"/>
    <mergeCell ref="K647:L647"/>
    <mergeCell ref="N647:O647"/>
    <mergeCell ref="P647:Q647"/>
    <mergeCell ref="T647:V647"/>
    <mergeCell ref="W647:Y647"/>
    <mergeCell ref="Z647:AA647"/>
    <mergeCell ref="A646:F646"/>
    <mergeCell ref="G646:J646"/>
    <mergeCell ref="K646:O646"/>
    <mergeCell ref="P646:Q646"/>
    <mergeCell ref="S646:V646"/>
    <mergeCell ref="W644:Y644"/>
    <mergeCell ref="Z644:AA644"/>
    <mergeCell ref="A645:B645"/>
    <mergeCell ref="C645:E645"/>
    <mergeCell ref="G645:I645"/>
    <mergeCell ref="K645:L645"/>
    <mergeCell ref="N645:O645"/>
    <mergeCell ref="P645:Q645"/>
    <mergeCell ref="T645:V645"/>
    <mergeCell ref="W645:Y645"/>
    <mergeCell ref="Z645:AA645"/>
    <mergeCell ref="A644:F644"/>
    <mergeCell ref="G644:J644"/>
    <mergeCell ref="K644:O644"/>
    <mergeCell ref="P644:Q644"/>
    <mergeCell ref="S644:V644"/>
    <mergeCell ref="W642:Y642"/>
    <mergeCell ref="Z642:AA642"/>
    <mergeCell ref="A643:B643"/>
    <mergeCell ref="C643:E643"/>
    <mergeCell ref="G643:I643"/>
    <mergeCell ref="K643:L643"/>
    <mergeCell ref="N643:O643"/>
    <mergeCell ref="P643:Q643"/>
    <mergeCell ref="T643:V643"/>
    <mergeCell ref="W643:Y643"/>
    <mergeCell ref="Z643:AA643"/>
    <mergeCell ref="A642:F642"/>
    <mergeCell ref="G642:J642"/>
    <mergeCell ref="K642:O642"/>
    <mergeCell ref="P642:Q642"/>
    <mergeCell ref="S642:V642"/>
    <mergeCell ref="W640:Y640"/>
    <mergeCell ref="Z640:AA640"/>
    <mergeCell ref="A641:B641"/>
    <mergeCell ref="C641:E641"/>
    <mergeCell ref="G641:I641"/>
    <mergeCell ref="K641:L641"/>
    <mergeCell ref="N641:O641"/>
    <mergeCell ref="P641:Q641"/>
    <mergeCell ref="T641:V641"/>
    <mergeCell ref="W641:Y641"/>
    <mergeCell ref="Z641:AA641"/>
    <mergeCell ref="A640:F640"/>
    <mergeCell ref="G640:J640"/>
    <mergeCell ref="K640:O640"/>
    <mergeCell ref="P640:Q640"/>
    <mergeCell ref="S640:V640"/>
    <mergeCell ref="W638:Y638"/>
    <mergeCell ref="Z638:AA638"/>
    <mergeCell ref="A639:B639"/>
    <mergeCell ref="C639:E639"/>
    <mergeCell ref="G639:I639"/>
    <mergeCell ref="K639:L639"/>
    <mergeCell ref="N639:O639"/>
    <mergeCell ref="P639:Q639"/>
    <mergeCell ref="T639:V639"/>
    <mergeCell ref="W639:Y639"/>
    <mergeCell ref="Z639:AA639"/>
    <mergeCell ref="A638:F638"/>
    <mergeCell ref="G638:J638"/>
    <mergeCell ref="K638:O638"/>
    <mergeCell ref="P638:Q638"/>
    <mergeCell ref="S638:V638"/>
    <mergeCell ref="W636:Y636"/>
    <mergeCell ref="Z636:AA636"/>
    <mergeCell ref="A637:B637"/>
    <mergeCell ref="C637:E637"/>
    <mergeCell ref="G637:I637"/>
    <mergeCell ref="K637:L637"/>
    <mergeCell ref="N637:O637"/>
    <mergeCell ref="P637:Q637"/>
    <mergeCell ref="T637:V637"/>
    <mergeCell ref="W637:Y637"/>
    <mergeCell ref="Z637:AA637"/>
    <mergeCell ref="A636:F636"/>
    <mergeCell ref="G636:J636"/>
    <mergeCell ref="K636:O636"/>
    <mergeCell ref="P636:Q636"/>
    <mergeCell ref="S636:V636"/>
    <mergeCell ref="W634:Y634"/>
    <mergeCell ref="Z634:AA634"/>
    <mergeCell ref="A635:B635"/>
    <mergeCell ref="C635:E635"/>
    <mergeCell ref="G635:I635"/>
    <mergeCell ref="K635:L635"/>
    <mergeCell ref="N635:O635"/>
    <mergeCell ref="P635:Q635"/>
    <mergeCell ref="T635:V635"/>
    <mergeCell ref="W635:Y635"/>
    <mergeCell ref="Z635:AA635"/>
    <mergeCell ref="A634:F634"/>
    <mergeCell ref="G634:J634"/>
    <mergeCell ref="K634:O634"/>
    <mergeCell ref="P634:Q634"/>
    <mergeCell ref="S634:V634"/>
    <mergeCell ref="W632:Y632"/>
    <mergeCell ref="Z632:AA632"/>
    <mergeCell ref="A633:B633"/>
    <mergeCell ref="C633:E633"/>
    <mergeCell ref="G633:I633"/>
    <mergeCell ref="K633:L633"/>
    <mergeCell ref="N633:O633"/>
    <mergeCell ref="P633:Q633"/>
    <mergeCell ref="T633:V633"/>
    <mergeCell ref="W633:Y633"/>
    <mergeCell ref="Z633:AA633"/>
    <mergeCell ref="A632:F632"/>
    <mergeCell ref="G632:J632"/>
    <mergeCell ref="K632:O632"/>
    <mergeCell ref="P632:Q632"/>
    <mergeCell ref="S632:V632"/>
    <mergeCell ref="W630:Y630"/>
    <mergeCell ref="Z630:AA630"/>
    <mergeCell ref="A631:B631"/>
    <mergeCell ref="C631:E631"/>
    <mergeCell ref="G631:I631"/>
    <mergeCell ref="K631:L631"/>
    <mergeCell ref="N631:O631"/>
    <mergeCell ref="P631:Q631"/>
    <mergeCell ref="T631:V631"/>
    <mergeCell ref="W631:Y631"/>
    <mergeCell ref="Z631:AA631"/>
    <mergeCell ref="A630:F630"/>
    <mergeCell ref="G630:J630"/>
    <mergeCell ref="K630:O630"/>
    <mergeCell ref="P630:Q630"/>
    <mergeCell ref="S630:V630"/>
    <mergeCell ref="W628:Y628"/>
    <mergeCell ref="Z628:AA628"/>
    <mergeCell ref="A629:B629"/>
    <mergeCell ref="C629:E629"/>
    <mergeCell ref="G629:I629"/>
    <mergeCell ref="K629:L629"/>
    <mergeCell ref="N629:O629"/>
    <mergeCell ref="P629:Q629"/>
    <mergeCell ref="T629:V629"/>
    <mergeCell ref="W629:Y629"/>
    <mergeCell ref="Z629:AA629"/>
    <mergeCell ref="A628:F628"/>
    <mergeCell ref="G628:J628"/>
    <mergeCell ref="K628:O628"/>
    <mergeCell ref="P628:Q628"/>
    <mergeCell ref="S628:V628"/>
    <mergeCell ref="W626:Y626"/>
    <mergeCell ref="Z626:AA626"/>
    <mergeCell ref="A627:B627"/>
    <mergeCell ref="C627:E627"/>
    <mergeCell ref="G627:I627"/>
    <mergeCell ref="K627:L627"/>
    <mergeCell ref="N627:O627"/>
    <mergeCell ref="P627:Q627"/>
    <mergeCell ref="T627:V627"/>
    <mergeCell ref="W627:Y627"/>
    <mergeCell ref="Z627:AA627"/>
    <mergeCell ref="A626:F626"/>
    <mergeCell ref="G626:J626"/>
    <mergeCell ref="K626:O626"/>
    <mergeCell ref="P626:Q626"/>
    <mergeCell ref="S626:V626"/>
    <mergeCell ref="W624:Y624"/>
    <mergeCell ref="Z624:AA624"/>
    <mergeCell ref="A625:B625"/>
    <mergeCell ref="C625:E625"/>
    <mergeCell ref="G625:I625"/>
    <mergeCell ref="K625:L625"/>
    <mergeCell ref="N625:O625"/>
    <mergeCell ref="P625:Q625"/>
    <mergeCell ref="T625:V625"/>
    <mergeCell ref="W625:Y625"/>
    <mergeCell ref="Z625:AA625"/>
    <mergeCell ref="A624:F624"/>
    <mergeCell ref="G624:J624"/>
    <mergeCell ref="K624:O624"/>
    <mergeCell ref="P624:Q624"/>
    <mergeCell ref="S624:V624"/>
    <mergeCell ref="W622:Y622"/>
    <mergeCell ref="Z622:AA622"/>
    <mergeCell ref="A623:B623"/>
    <mergeCell ref="C623:E623"/>
    <mergeCell ref="G623:I623"/>
    <mergeCell ref="K623:L623"/>
    <mergeCell ref="N623:O623"/>
    <mergeCell ref="P623:Q623"/>
    <mergeCell ref="T623:V623"/>
    <mergeCell ref="W623:Y623"/>
    <mergeCell ref="Z623:AA623"/>
    <mergeCell ref="A622:F622"/>
    <mergeCell ref="G622:J622"/>
    <mergeCell ref="K622:O622"/>
    <mergeCell ref="P622:Q622"/>
    <mergeCell ref="S622:V622"/>
    <mergeCell ref="W620:Y620"/>
    <mergeCell ref="Z620:AA620"/>
    <mergeCell ref="A621:B621"/>
    <mergeCell ref="C621:E621"/>
    <mergeCell ref="G621:I621"/>
    <mergeCell ref="K621:L621"/>
    <mergeCell ref="N621:O621"/>
    <mergeCell ref="P621:Q621"/>
    <mergeCell ref="T621:V621"/>
    <mergeCell ref="W621:Y621"/>
    <mergeCell ref="Z621:AA621"/>
    <mergeCell ref="A620:F620"/>
    <mergeCell ref="G620:J620"/>
    <mergeCell ref="K620:O620"/>
    <mergeCell ref="P620:Q620"/>
    <mergeCell ref="S620:V620"/>
    <mergeCell ref="W618:Y618"/>
    <mergeCell ref="Z618:AA618"/>
    <mergeCell ref="A619:B619"/>
    <mergeCell ref="C619:E619"/>
    <mergeCell ref="G619:I619"/>
    <mergeCell ref="K619:L619"/>
    <mergeCell ref="N619:O619"/>
    <mergeCell ref="P619:Q619"/>
    <mergeCell ref="T619:V619"/>
    <mergeCell ref="W619:Y619"/>
    <mergeCell ref="Z619:AA619"/>
    <mergeCell ref="A618:F618"/>
    <mergeCell ref="G618:J618"/>
    <mergeCell ref="K618:O618"/>
    <mergeCell ref="P618:Q618"/>
    <mergeCell ref="S618:V618"/>
    <mergeCell ref="W616:Y616"/>
    <mergeCell ref="Z616:AA616"/>
    <mergeCell ref="A617:B617"/>
    <mergeCell ref="C617:E617"/>
    <mergeCell ref="G617:I617"/>
    <mergeCell ref="K617:L617"/>
    <mergeCell ref="N617:O617"/>
    <mergeCell ref="P617:Q617"/>
    <mergeCell ref="T617:V617"/>
    <mergeCell ref="W617:Y617"/>
    <mergeCell ref="Z617:AA617"/>
    <mergeCell ref="A616:F616"/>
    <mergeCell ref="G616:J616"/>
    <mergeCell ref="K616:O616"/>
    <mergeCell ref="P616:Q616"/>
    <mergeCell ref="S616:V616"/>
    <mergeCell ref="W614:Y614"/>
    <mergeCell ref="Z614:AA614"/>
    <mergeCell ref="A615:B615"/>
    <mergeCell ref="C615:E615"/>
    <mergeCell ref="G615:I615"/>
    <mergeCell ref="K615:L615"/>
    <mergeCell ref="N615:O615"/>
    <mergeCell ref="P615:Q615"/>
    <mergeCell ref="T615:V615"/>
    <mergeCell ref="W615:Y615"/>
    <mergeCell ref="Z615:AA615"/>
    <mergeCell ref="A614:F614"/>
    <mergeCell ref="G614:J614"/>
    <mergeCell ref="K614:O614"/>
    <mergeCell ref="P614:Q614"/>
    <mergeCell ref="S614:V614"/>
    <mergeCell ref="W612:Y612"/>
    <mergeCell ref="Z612:AA612"/>
    <mergeCell ref="A613:B613"/>
    <mergeCell ref="C613:E613"/>
    <mergeCell ref="G613:I613"/>
    <mergeCell ref="K613:L613"/>
    <mergeCell ref="N613:O613"/>
    <mergeCell ref="P613:Q613"/>
    <mergeCell ref="T613:V613"/>
    <mergeCell ref="W613:Y613"/>
    <mergeCell ref="Z613:AA613"/>
    <mergeCell ref="A612:F612"/>
    <mergeCell ref="G612:J612"/>
    <mergeCell ref="K612:O612"/>
    <mergeCell ref="P612:Q612"/>
    <mergeCell ref="S612:V612"/>
    <mergeCell ref="W610:Y610"/>
    <mergeCell ref="Z610:AA610"/>
    <mergeCell ref="A611:B611"/>
    <mergeCell ref="C611:E611"/>
    <mergeCell ref="G611:I611"/>
    <mergeCell ref="K611:L611"/>
    <mergeCell ref="N611:O611"/>
    <mergeCell ref="P611:Q611"/>
    <mergeCell ref="T611:V611"/>
    <mergeCell ref="W611:Y611"/>
    <mergeCell ref="Z611:AA611"/>
    <mergeCell ref="A610:F610"/>
    <mergeCell ref="G610:J610"/>
    <mergeCell ref="K610:O610"/>
    <mergeCell ref="P610:Q610"/>
    <mergeCell ref="S610:V610"/>
    <mergeCell ref="W608:Y608"/>
    <mergeCell ref="Z608:AA608"/>
    <mergeCell ref="A609:B609"/>
    <mergeCell ref="C609:E609"/>
    <mergeCell ref="G609:I609"/>
    <mergeCell ref="K609:L609"/>
    <mergeCell ref="N609:O609"/>
    <mergeCell ref="P609:Q609"/>
    <mergeCell ref="T609:V609"/>
    <mergeCell ref="W609:Y609"/>
    <mergeCell ref="Z609:AA609"/>
    <mergeCell ref="A608:F608"/>
    <mergeCell ref="G608:J608"/>
    <mergeCell ref="K608:O608"/>
    <mergeCell ref="P608:Q608"/>
    <mergeCell ref="S608:V608"/>
    <mergeCell ref="W606:Y606"/>
    <mergeCell ref="Z606:AA606"/>
    <mergeCell ref="A607:B607"/>
    <mergeCell ref="C607:E607"/>
    <mergeCell ref="G607:I607"/>
    <mergeCell ref="K607:L607"/>
    <mergeCell ref="N607:O607"/>
    <mergeCell ref="P607:Q607"/>
    <mergeCell ref="T607:V607"/>
    <mergeCell ref="W607:Y607"/>
    <mergeCell ref="Z607:AA607"/>
    <mergeCell ref="A606:F606"/>
    <mergeCell ref="G606:J606"/>
    <mergeCell ref="K606:O606"/>
    <mergeCell ref="P606:Q606"/>
    <mergeCell ref="S606:V606"/>
    <mergeCell ref="W604:Y604"/>
    <mergeCell ref="Z604:AA604"/>
    <mergeCell ref="A605:B605"/>
    <mergeCell ref="C605:E605"/>
    <mergeCell ref="G605:I605"/>
    <mergeCell ref="K605:L605"/>
    <mergeCell ref="N605:O605"/>
    <mergeCell ref="P605:Q605"/>
    <mergeCell ref="T605:V605"/>
    <mergeCell ref="W605:Y605"/>
    <mergeCell ref="Z605:AA605"/>
    <mergeCell ref="A604:F604"/>
    <mergeCell ref="G604:J604"/>
    <mergeCell ref="K604:O604"/>
    <mergeCell ref="P604:Q604"/>
    <mergeCell ref="S604:V604"/>
    <mergeCell ref="W602:Y602"/>
    <mergeCell ref="Z602:AA602"/>
    <mergeCell ref="A603:B603"/>
    <mergeCell ref="C603:E603"/>
    <mergeCell ref="G603:I603"/>
    <mergeCell ref="K603:L603"/>
    <mergeCell ref="N603:O603"/>
    <mergeCell ref="P603:Q603"/>
    <mergeCell ref="T603:V603"/>
    <mergeCell ref="W603:Y603"/>
    <mergeCell ref="Z603:AA603"/>
    <mergeCell ref="A602:F602"/>
    <mergeCell ref="G602:J602"/>
    <mergeCell ref="K602:O602"/>
    <mergeCell ref="P602:Q602"/>
    <mergeCell ref="S602:V602"/>
    <mergeCell ref="W600:Y600"/>
    <mergeCell ref="Z600:AA600"/>
    <mergeCell ref="A601:B601"/>
    <mergeCell ref="C601:E601"/>
    <mergeCell ref="G601:I601"/>
    <mergeCell ref="K601:L601"/>
    <mergeCell ref="N601:O601"/>
    <mergeCell ref="P601:Q601"/>
    <mergeCell ref="T601:V601"/>
    <mergeCell ref="W601:Y601"/>
    <mergeCell ref="Z601:AA601"/>
    <mergeCell ref="A600:F600"/>
    <mergeCell ref="G600:J600"/>
    <mergeCell ref="K600:O600"/>
    <mergeCell ref="P600:Q600"/>
    <mergeCell ref="S600:V600"/>
    <mergeCell ref="W598:Y598"/>
    <mergeCell ref="Z598:AA598"/>
    <mergeCell ref="A599:B599"/>
    <mergeCell ref="C599:E599"/>
    <mergeCell ref="G599:I599"/>
    <mergeCell ref="K599:L599"/>
    <mergeCell ref="N599:O599"/>
    <mergeCell ref="P599:Q599"/>
    <mergeCell ref="T599:V599"/>
    <mergeCell ref="W599:Y599"/>
    <mergeCell ref="Z599:AA599"/>
    <mergeCell ref="A598:F598"/>
    <mergeCell ref="G598:J598"/>
    <mergeCell ref="K598:O598"/>
    <mergeCell ref="P598:Q598"/>
    <mergeCell ref="S598:V598"/>
    <mergeCell ref="W596:Y596"/>
    <mergeCell ref="Z596:AA596"/>
    <mergeCell ref="A597:B597"/>
    <mergeCell ref="C597:E597"/>
    <mergeCell ref="G597:I597"/>
    <mergeCell ref="K597:L597"/>
    <mergeCell ref="N597:O597"/>
    <mergeCell ref="P597:Q597"/>
    <mergeCell ref="T597:V597"/>
    <mergeCell ref="W597:Y597"/>
    <mergeCell ref="Z597:AA597"/>
    <mergeCell ref="A596:F596"/>
    <mergeCell ref="G596:J596"/>
    <mergeCell ref="K596:O596"/>
    <mergeCell ref="P596:Q596"/>
    <mergeCell ref="S596:V596"/>
    <mergeCell ref="W594:Y594"/>
    <mergeCell ref="Z594:AA594"/>
    <mergeCell ref="A595:B595"/>
    <mergeCell ref="C595:E595"/>
    <mergeCell ref="G595:I595"/>
    <mergeCell ref="K595:L595"/>
    <mergeCell ref="N595:O595"/>
    <mergeCell ref="P595:Q595"/>
    <mergeCell ref="T595:V595"/>
    <mergeCell ref="W595:Y595"/>
    <mergeCell ref="Z595:AA595"/>
    <mergeCell ref="A594:F594"/>
    <mergeCell ref="G594:J594"/>
    <mergeCell ref="K594:O594"/>
    <mergeCell ref="P594:Q594"/>
    <mergeCell ref="S594:V594"/>
    <mergeCell ref="W592:Y592"/>
    <mergeCell ref="Z592:AA592"/>
    <mergeCell ref="A593:B593"/>
    <mergeCell ref="C593:E593"/>
    <mergeCell ref="G593:I593"/>
    <mergeCell ref="K593:L593"/>
    <mergeCell ref="N593:O593"/>
    <mergeCell ref="P593:Q593"/>
    <mergeCell ref="T593:V593"/>
    <mergeCell ref="W593:Y593"/>
    <mergeCell ref="Z593:AA593"/>
    <mergeCell ref="A592:F592"/>
    <mergeCell ref="G592:J592"/>
    <mergeCell ref="K592:O592"/>
    <mergeCell ref="P592:Q592"/>
    <mergeCell ref="S592:V592"/>
    <mergeCell ref="W590:Y590"/>
    <mergeCell ref="Z590:AA590"/>
    <mergeCell ref="A591:B591"/>
    <mergeCell ref="C591:E591"/>
    <mergeCell ref="G591:I591"/>
    <mergeCell ref="K591:L591"/>
    <mergeCell ref="N591:O591"/>
    <mergeCell ref="P591:Q591"/>
    <mergeCell ref="T591:V591"/>
    <mergeCell ref="W591:Y591"/>
    <mergeCell ref="Z591:AA591"/>
    <mergeCell ref="A590:F590"/>
    <mergeCell ref="G590:J590"/>
    <mergeCell ref="K590:O590"/>
    <mergeCell ref="P590:Q590"/>
    <mergeCell ref="S590:V590"/>
    <mergeCell ref="W588:Y588"/>
    <mergeCell ref="Z588:AA588"/>
    <mergeCell ref="A589:B589"/>
    <mergeCell ref="C589:E589"/>
    <mergeCell ref="G589:I589"/>
    <mergeCell ref="K589:L589"/>
    <mergeCell ref="N589:O589"/>
    <mergeCell ref="P589:Q589"/>
    <mergeCell ref="T589:V589"/>
    <mergeCell ref="W589:Y589"/>
    <mergeCell ref="Z589:AA589"/>
    <mergeCell ref="A588:F588"/>
    <mergeCell ref="G588:J588"/>
    <mergeCell ref="K588:O588"/>
    <mergeCell ref="P588:Q588"/>
    <mergeCell ref="S588:V588"/>
    <mergeCell ref="W586:Y586"/>
    <mergeCell ref="Z586:AA586"/>
    <mergeCell ref="A587:B587"/>
    <mergeCell ref="C587:E587"/>
    <mergeCell ref="G587:I587"/>
    <mergeCell ref="K587:L587"/>
    <mergeCell ref="N587:O587"/>
    <mergeCell ref="P587:Q587"/>
    <mergeCell ref="T587:V587"/>
    <mergeCell ref="W587:Y587"/>
    <mergeCell ref="Z587:AA587"/>
    <mergeCell ref="A586:F586"/>
    <mergeCell ref="G586:J586"/>
    <mergeCell ref="K586:O586"/>
    <mergeCell ref="P586:Q586"/>
    <mergeCell ref="S586:V586"/>
    <mergeCell ref="W584:Y584"/>
    <mergeCell ref="Z584:AA584"/>
    <mergeCell ref="A585:B585"/>
    <mergeCell ref="C585:E585"/>
    <mergeCell ref="G585:I585"/>
    <mergeCell ref="K585:L585"/>
    <mergeCell ref="N585:O585"/>
    <mergeCell ref="P585:Q585"/>
    <mergeCell ref="T585:V585"/>
    <mergeCell ref="W585:Y585"/>
    <mergeCell ref="Z585:AA585"/>
    <mergeCell ref="A584:F584"/>
    <mergeCell ref="G584:J584"/>
    <mergeCell ref="K584:O584"/>
    <mergeCell ref="P584:Q584"/>
    <mergeCell ref="S584:V584"/>
    <mergeCell ref="W582:Y582"/>
    <mergeCell ref="Z582:AA582"/>
    <mergeCell ref="A583:B583"/>
    <mergeCell ref="C583:E583"/>
    <mergeCell ref="G583:I583"/>
    <mergeCell ref="K583:L583"/>
    <mergeCell ref="N583:O583"/>
    <mergeCell ref="P583:Q583"/>
    <mergeCell ref="T583:V583"/>
    <mergeCell ref="W583:Y583"/>
    <mergeCell ref="Z583:AA583"/>
    <mergeCell ref="A582:F582"/>
    <mergeCell ref="G582:J582"/>
    <mergeCell ref="K582:O582"/>
    <mergeCell ref="P582:Q582"/>
    <mergeCell ref="S582:V582"/>
    <mergeCell ref="W580:Y580"/>
    <mergeCell ref="Z580:AA580"/>
    <mergeCell ref="A581:B581"/>
    <mergeCell ref="C581:E581"/>
    <mergeCell ref="G581:I581"/>
    <mergeCell ref="K581:L581"/>
    <mergeCell ref="N581:O581"/>
    <mergeCell ref="P581:Q581"/>
    <mergeCell ref="T581:V581"/>
    <mergeCell ref="W581:Y581"/>
    <mergeCell ref="Z581:AA581"/>
    <mergeCell ref="A580:F580"/>
    <mergeCell ref="G580:J580"/>
    <mergeCell ref="K580:O580"/>
    <mergeCell ref="P580:Q580"/>
    <mergeCell ref="S580:V580"/>
    <mergeCell ref="W578:Y578"/>
    <mergeCell ref="Z578:AA578"/>
    <mergeCell ref="A579:B579"/>
    <mergeCell ref="C579:E579"/>
    <mergeCell ref="G579:I579"/>
    <mergeCell ref="K579:L579"/>
    <mergeCell ref="N579:O579"/>
    <mergeCell ref="P579:Q579"/>
    <mergeCell ref="T579:V579"/>
    <mergeCell ref="W579:Y579"/>
    <mergeCell ref="Z579:AA579"/>
    <mergeCell ref="A578:F578"/>
    <mergeCell ref="G578:J578"/>
    <mergeCell ref="K578:O578"/>
    <mergeCell ref="P578:Q578"/>
    <mergeCell ref="S578:V578"/>
    <mergeCell ref="W576:Y576"/>
    <mergeCell ref="Z576:AA576"/>
    <mergeCell ref="A577:B577"/>
    <mergeCell ref="C577:E577"/>
    <mergeCell ref="G577:I577"/>
    <mergeCell ref="K577:L577"/>
    <mergeCell ref="N577:O577"/>
    <mergeCell ref="P577:Q577"/>
    <mergeCell ref="T577:V577"/>
    <mergeCell ref="W577:Y577"/>
    <mergeCell ref="Z577:AA577"/>
    <mergeCell ref="A576:F576"/>
    <mergeCell ref="G576:J576"/>
    <mergeCell ref="K576:O576"/>
    <mergeCell ref="P576:Q576"/>
    <mergeCell ref="S576:V576"/>
    <mergeCell ref="W574:Y574"/>
    <mergeCell ref="Z574:AA574"/>
    <mergeCell ref="A575:B575"/>
    <mergeCell ref="C575:E575"/>
    <mergeCell ref="G575:I575"/>
    <mergeCell ref="K575:L575"/>
    <mergeCell ref="N575:O575"/>
    <mergeCell ref="P575:Q575"/>
    <mergeCell ref="T575:V575"/>
    <mergeCell ref="W575:Y575"/>
    <mergeCell ref="Z575:AA575"/>
    <mergeCell ref="A574:F574"/>
    <mergeCell ref="G574:J574"/>
    <mergeCell ref="K574:O574"/>
    <mergeCell ref="P574:Q574"/>
    <mergeCell ref="S574:V574"/>
    <mergeCell ref="W572:Y572"/>
    <mergeCell ref="Z572:AA572"/>
    <mergeCell ref="A573:B573"/>
    <mergeCell ref="C573:E573"/>
    <mergeCell ref="G573:I573"/>
    <mergeCell ref="K573:L573"/>
    <mergeCell ref="N573:O573"/>
    <mergeCell ref="P573:Q573"/>
    <mergeCell ref="T573:V573"/>
    <mergeCell ref="W573:Y573"/>
    <mergeCell ref="Z573:AA573"/>
    <mergeCell ref="A572:F572"/>
    <mergeCell ref="G572:J572"/>
    <mergeCell ref="K572:O572"/>
    <mergeCell ref="P572:Q572"/>
    <mergeCell ref="S572:V572"/>
    <mergeCell ref="W570:Y570"/>
    <mergeCell ref="Z570:AA570"/>
    <mergeCell ref="A571:B571"/>
    <mergeCell ref="C571:E571"/>
    <mergeCell ref="G571:I571"/>
    <mergeCell ref="K571:L571"/>
    <mergeCell ref="N571:O571"/>
    <mergeCell ref="P571:Q571"/>
    <mergeCell ref="T571:V571"/>
    <mergeCell ref="W571:Y571"/>
    <mergeCell ref="Z571:AA571"/>
    <mergeCell ref="A570:F570"/>
    <mergeCell ref="G570:J570"/>
    <mergeCell ref="K570:O570"/>
    <mergeCell ref="P570:Q570"/>
    <mergeCell ref="S570:V570"/>
    <mergeCell ref="W568:Y568"/>
    <mergeCell ref="Z568:AA568"/>
    <mergeCell ref="A569:B569"/>
    <mergeCell ref="C569:E569"/>
    <mergeCell ref="G569:I569"/>
    <mergeCell ref="K569:L569"/>
    <mergeCell ref="N569:O569"/>
    <mergeCell ref="P569:Q569"/>
    <mergeCell ref="T569:V569"/>
    <mergeCell ref="W569:Y569"/>
    <mergeCell ref="Z569:AA569"/>
    <mergeCell ref="A568:F568"/>
    <mergeCell ref="G568:J568"/>
    <mergeCell ref="K568:O568"/>
    <mergeCell ref="P568:Q568"/>
    <mergeCell ref="S568:V568"/>
    <mergeCell ref="W566:Y566"/>
    <mergeCell ref="Z566:AA566"/>
    <mergeCell ref="A567:B567"/>
    <mergeCell ref="C567:E567"/>
    <mergeCell ref="G567:I567"/>
    <mergeCell ref="K567:L567"/>
    <mergeCell ref="N567:O567"/>
    <mergeCell ref="P567:Q567"/>
    <mergeCell ref="T567:V567"/>
    <mergeCell ref="W567:Y567"/>
    <mergeCell ref="Z567:AA567"/>
    <mergeCell ref="A566:F566"/>
    <mergeCell ref="G566:J566"/>
    <mergeCell ref="K566:O566"/>
    <mergeCell ref="P566:Q566"/>
    <mergeCell ref="S566:V566"/>
    <mergeCell ref="W564:Y564"/>
    <mergeCell ref="Z564:AA564"/>
    <mergeCell ref="A565:B565"/>
    <mergeCell ref="C565:E565"/>
    <mergeCell ref="G565:I565"/>
    <mergeCell ref="K565:L565"/>
    <mergeCell ref="N565:O565"/>
    <mergeCell ref="P565:Q565"/>
    <mergeCell ref="T565:V565"/>
    <mergeCell ref="W565:Y565"/>
    <mergeCell ref="Z565:AA565"/>
    <mergeCell ref="A564:F564"/>
    <mergeCell ref="G564:J564"/>
    <mergeCell ref="K564:O564"/>
    <mergeCell ref="P564:Q564"/>
    <mergeCell ref="S564:V564"/>
    <mergeCell ref="W562:Y562"/>
    <mergeCell ref="Z562:AA562"/>
    <mergeCell ref="A563:B563"/>
    <mergeCell ref="C563:E563"/>
    <mergeCell ref="G563:I563"/>
    <mergeCell ref="K563:L563"/>
    <mergeCell ref="N563:O563"/>
    <mergeCell ref="P563:Q563"/>
    <mergeCell ref="T563:V563"/>
    <mergeCell ref="W563:Y563"/>
    <mergeCell ref="Z563:AA563"/>
    <mergeCell ref="A562:F562"/>
    <mergeCell ref="G562:J562"/>
    <mergeCell ref="K562:O562"/>
    <mergeCell ref="P562:Q562"/>
    <mergeCell ref="S562:V562"/>
    <mergeCell ref="W560:Y560"/>
    <mergeCell ref="Z560:AA560"/>
    <mergeCell ref="A561:B561"/>
    <mergeCell ref="C561:E561"/>
    <mergeCell ref="G561:I561"/>
    <mergeCell ref="K561:L561"/>
    <mergeCell ref="N561:O561"/>
    <mergeCell ref="P561:Q561"/>
    <mergeCell ref="T561:V561"/>
    <mergeCell ref="W561:Y561"/>
    <mergeCell ref="Z561:AA561"/>
    <mergeCell ref="A560:F560"/>
    <mergeCell ref="G560:J560"/>
    <mergeCell ref="K560:O560"/>
    <mergeCell ref="P560:Q560"/>
    <mergeCell ref="S560:V560"/>
    <mergeCell ref="W558:Y558"/>
    <mergeCell ref="Z558:AA558"/>
    <mergeCell ref="A559:B559"/>
    <mergeCell ref="C559:E559"/>
    <mergeCell ref="G559:I559"/>
    <mergeCell ref="K559:L559"/>
    <mergeCell ref="N559:O559"/>
    <mergeCell ref="P559:Q559"/>
    <mergeCell ref="T559:V559"/>
    <mergeCell ref="W559:Y559"/>
    <mergeCell ref="Z559:AA559"/>
    <mergeCell ref="A558:F558"/>
    <mergeCell ref="G558:J558"/>
    <mergeCell ref="K558:O558"/>
    <mergeCell ref="P558:Q558"/>
    <mergeCell ref="S558:V558"/>
    <mergeCell ref="W556:Y556"/>
    <mergeCell ref="Z556:AA556"/>
    <mergeCell ref="A557:B557"/>
    <mergeCell ref="C557:E557"/>
    <mergeCell ref="G557:I557"/>
    <mergeCell ref="K557:L557"/>
    <mergeCell ref="N557:O557"/>
    <mergeCell ref="P557:Q557"/>
    <mergeCell ref="T557:V557"/>
    <mergeCell ref="W557:Y557"/>
    <mergeCell ref="Z557:AA557"/>
    <mergeCell ref="A556:F556"/>
    <mergeCell ref="G556:J556"/>
    <mergeCell ref="K556:O556"/>
    <mergeCell ref="P556:Q556"/>
    <mergeCell ref="S556:V556"/>
    <mergeCell ref="W554:Y554"/>
    <mergeCell ref="Z554:AA554"/>
    <mergeCell ref="A555:B555"/>
    <mergeCell ref="C555:E555"/>
    <mergeCell ref="G555:I555"/>
    <mergeCell ref="K555:L555"/>
    <mergeCell ref="N555:O555"/>
    <mergeCell ref="P555:Q555"/>
    <mergeCell ref="T555:V555"/>
    <mergeCell ref="W555:Y555"/>
    <mergeCell ref="Z555:AA555"/>
    <mergeCell ref="A554:F554"/>
    <mergeCell ref="G554:J554"/>
    <mergeCell ref="K554:O554"/>
    <mergeCell ref="P554:Q554"/>
    <mergeCell ref="S554:V554"/>
    <mergeCell ref="W552:Y552"/>
    <mergeCell ref="Z552:AA552"/>
    <mergeCell ref="A553:B553"/>
    <mergeCell ref="C553:E553"/>
    <mergeCell ref="G553:I553"/>
    <mergeCell ref="K553:L553"/>
    <mergeCell ref="N553:O553"/>
    <mergeCell ref="P553:Q553"/>
    <mergeCell ref="T553:V553"/>
    <mergeCell ref="W553:Y553"/>
    <mergeCell ref="Z553:AA553"/>
    <mergeCell ref="A552:F552"/>
    <mergeCell ref="G552:J552"/>
    <mergeCell ref="K552:O552"/>
    <mergeCell ref="P552:Q552"/>
    <mergeCell ref="S552:V552"/>
    <mergeCell ref="W550:Y550"/>
    <mergeCell ref="Z550:AA550"/>
    <mergeCell ref="A551:B551"/>
    <mergeCell ref="C551:E551"/>
    <mergeCell ref="G551:I551"/>
    <mergeCell ref="K551:L551"/>
    <mergeCell ref="N551:O551"/>
    <mergeCell ref="P551:Q551"/>
    <mergeCell ref="T551:V551"/>
    <mergeCell ref="W551:Y551"/>
    <mergeCell ref="Z551:AA551"/>
    <mergeCell ref="A550:F550"/>
    <mergeCell ref="G550:J550"/>
    <mergeCell ref="K550:O550"/>
    <mergeCell ref="P550:Q550"/>
    <mergeCell ref="S550:V550"/>
    <mergeCell ref="W548:Y548"/>
    <mergeCell ref="Z548:AA548"/>
    <mergeCell ref="A549:B549"/>
    <mergeCell ref="C549:E549"/>
    <mergeCell ref="G549:I549"/>
    <mergeCell ref="K549:L549"/>
    <mergeCell ref="N549:O549"/>
    <mergeCell ref="P549:Q549"/>
    <mergeCell ref="T549:V549"/>
    <mergeCell ref="W549:Y549"/>
    <mergeCell ref="Z549:AA549"/>
    <mergeCell ref="A548:F548"/>
    <mergeCell ref="G548:J548"/>
    <mergeCell ref="K548:O548"/>
    <mergeCell ref="P548:Q548"/>
    <mergeCell ref="S548:V548"/>
    <mergeCell ref="W546:Y546"/>
    <mergeCell ref="Z546:AA546"/>
    <mergeCell ref="A547:B547"/>
    <mergeCell ref="C547:E547"/>
    <mergeCell ref="G547:I547"/>
    <mergeCell ref="K547:L547"/>
    <mergeCell ref="N547:O547"/>
    <mergeCell ref="P547:Q547"/>
    <mergeCell ref="T547:V547"/>
    <mergeCell ref="W547:Y547"/>
    <mergeCell ref="Z547:AA547"/>
    <mergeCell ref="A546:F546"/>
    <mergeCell ref="G546:J546"/>
    <mergeCell ref="K546:O546"/>
    <mergeCell ref="P546:Q546"/>
    <mergeCell ref="S546:V546"/>
    <mergeCell ref="W544:Y544"/>
    <mergeCell ref="Z544:AA544"/>
    <mergeCell ref="A545:B545"/>
    <mergeCell ref="C545:E545"/>
    <mergeCell ref="G545:I545"/>
    <mergeCell ref="K545:L545"/>
    <mergeCell ref="N545:O545"/>
    <mergeCell ref="P545:Q545"/>
    <mergeCell ref="T545:V545"/>
    <mergeCell ref="W545:Y545"/>
    <mergeCell ref="Z545:AA545"/>
    <mergeCell ref="A544:F544"/>
    <mergeCell ref="G544:J544"/>
    <mergeCell ref="K544:O544"/>
    <mergeCell ref="P544:Q544"/>
    <mergeCell ref="S544:V544"/>
    <mergeCell ref="W542:Y542"/>
    <mergeCell ref="Z542:AA542"/>
    <mergeCell ref="A543:B543"/>
    <mergeCell ref="C543:E543"/>
    <mergeCell ref="G543:I543"/>
    <mergeCell ref="K543:L543"/>
    <mergeCell ref="N543:O543"/>
    <mergeCell ref="P543:Q543"/>
    <mergeCell ref="T543:V543"/>
    <mergeCell ref="W543:Y543"/>
    <mergeCell ref="Z543:AA543"/>
    <mergeCell ref="A542:F542"/>
    <mergeCell ref="G542:J542"/>
    <mergeCell ref="K542:O542"/>
    <mergeCell ref="P542:Q542"/>
    <mergeCell ref="S542:V542"/>
    <mergeCell ref="W540:Y540"/>
    <mergeCell ref="Z540:AA540"/>
    <mergeCell ref="A541:B541"/>
    <mergeCell ref="C541:E541"/>
    <mergeCell ref="G541:I541"/>
    <mergeCell ref="K541:L541"/>
    <mergeCell ref="N541:O541"/>
    <mergeCell ref="P541:Q541"/>
    <mergeCell ref="T541:V541"/>
    <mergeCell ref="W541:Y541"/>
    <mergeCell ref="Z541:AA541"/>
    <mergeCell ref="A540:F540"/>
    <mergeCell ref="G540:J540"/>
    <mergeCell ref="K540:O540"/>
    <mergeCell ref="P540:Q540"/>
    <mergeCell ref="S540:V540"/>
    <mergeCell ref="W538:Y538"/>
    <mergeCell ref="Z538:AA538"/>
    <mergeCell ref="A539:B539"/>
    <mergeCell ref="C539:E539"/>
    <mergeCell ref="G539:I539"/>
    <mergeCell ref="K539:L539"/>
    <mergeCell ref="N539:O539"/>
    <mergeCell ref="P539:Q539"/>
    <mergeCell ref="T539:V539"/>
    <mergeCell ref="W539:Y539"/>
    <mergeCell ref="Z539:AA539"/>
    <mergeCell ref="A538:F538"/>
    <mergeCell ref="G538:J538"/>
    <mergeCell ref="K538:O538"/>
    <mergeCell ref="P538:Q538"/>
    <mergeCell ref="S538:V538"/>
    <mergeCell ref="W536:Y536"/>
    <mergeCell ref="Z536:AA536"/>
    <mergeCell ref="A537:B537"/>
    <mergeCell ref="C537:E537"/>
    <mergeCell ref="G537:I537"/>
    <mergeCell ref="K537:L537"/>
    <mergeCell ref="N537:O537"/>
    <mergeCell ref="P537:Q537"/>
    <mergeCell ref="T537:V537"/>
    <mergeCell ref="W537:Y537"/>
    <mergeCell ref="Z537:AA537"/>
    <mergeCell ref="A536:F536"/>
    <mergeCell ref="G536:J536"/>
    <mergeCell ref="K536:O536"/>
    <mergeCell ref="P536:Q536"/>
    <mergeCell ref="S536:V536"/>
    <mergeCell ref="W534:Y534"/>
    <mergeCell ref="Z534:AA534"/>
    <mergeCell ref="A535:B535"/>
    <mergeCell ref="C535:E535"/>
    <mergeCell ref="G535:I535"/>
    <mergeCell ref="K535:L535"/>
    <mergeCell ref="N535:O535"/>
    <mergeCell ref="P535:Q535"/>
    <mergeCell ref="T535:V535"/>
    <mergeCell ref="W535:Y535"/>
    <mergeCell ref="Z535:AA535"/>
    <mergeCell ref="A534:F534"/>
    <mergeCell ref="G534:J534"/>
    <mergeCell ref="K534:O534"/>
    <mergeCell ref="P534:Q534"/>
    <mergeCell ref="S534:V534"/>
    <mergeCell ref="W532:Y532"/>
    <mergeCell ref="Z532:AA532"/>
    <mergeCell ref="A533:B533"/>
    <mergeCell ref="C533:E533"/>
    <mergeCell ref="G533:I533"/>
    <mergeCell ref="K533:L533"/>
    <mergeCell ref="N533:O533"/>
    <mergeCell ref="P533:Q533"/>
    <mergeCell ref="T533:V533"/>
    <mergeCell ref="W533:Y533"/>
    <mergeCell ref="Z533:AA533"/>
    <mergeCell ref="A532:F532"/>
    <mergeCell ref="G532:J532"/>
    <mergeCell ref="K532:O532"/>
    <mergeCell ref="P532:Q532"/>
    <mergeCell ref="S532:V532"/>
    <mergeCell ref="W530:Y530"/>
    <mergeCell ref="Z530:AA530"/>
    <mergeCell ref="A531:B531"/>
    <mergeCell ref="C531:E531"/>
    <mergeCell ref="G531:I531"/>
    <mergeCell ref="K531:L531"/>
    <mergeCell ref="N531:O531"/>
    <mergeCell ref="P531:Q531"/>
    <mergeCell ref="T531:V531"/>
    <mergeCell ref="W531:Y531"/>
    <mergeCell ref="Z531:AA531"/>
    <mergeCell ref="A530:F530"/>
    <mergeCell ref="G530:J530"/>
    <mergeCell ref="K530:O530"/>
    <mergeCell ref="P530:Q530"/>
    <mergeCell ref="S530:V530"/>
    <mergeCell ref="W528:Y528"/>
    <mergeCell ref="Z528:AA528"/>
    <mergeCell ref="A529:B529"/>
    <mergeCell ref="C529:E529"/>
    <mergeCell ref="G529:I529"/>
    <mergeCell ref="K529:L529"/>
    <mergeCell ref="N529:O529"/>
    <mergeCell ref="P529:Q529"/>
    <mergeCell ref="T529:V529"/>
    <mergeCell ref="W529:Y529"/>
    <mergeCell ref="Z529:AA529"/>
    <mergeCell ref="A528:F528"/>
    <mergeCell ref="G528:J528"/>
    <mergeCell ref="K528:O528"/>
    <mergeCell ref="P528:Q528"/>
    <mergeCell ref="S528:V528"/>
    <mergeCell ref="W526:Y526"/>
    <mergeCell ref="Z526:AA526"/>
    <mergeCell ref="A527:B527"/>
    <mergeCell ref="C527:E527"/>
    <mergeCell ref="G527:I527"/>
    <mergeCell ref="K527:L527"/>
    <mergeCell ref="N527:O527"/>
    <mergeCell ref="P527:Q527"/>
    <mergeCell ref="T527:V527"/>
    <mergeCell ref="W527:Y527"/>
    <mergeCell ref="Z527:AA527"/>
    <mergeCell ref="A526:F526"/>
    <mergeCell ref="G526:J526"/>
    <mergeCell ref="K526:O526"/>
    <mergeCell ref="P526:Q526"/>
    <mergeCell ref="S526:V526"/>
    <mergeCell ref="W524:Y524"/>
    <mergeCell ref="Z524:AA524"/>
    <mergeCell ref="A525:B525"/>
    <mergeCell ref="C525:E525"/>
    <mergeCell ref="G525:I525"/>
    <mergeCell ref="K525:L525"/>
    <mergeCell ref="N525:O525"/>
    <mergeCell ref="P525:Q525"/>
    <mergeCell ref="T525:V525"/>
    <mergeCell ref="W525:Y525"/>
    <mergeCell ref="Z525:AA525"/>
    <mergeCell ref="A524:F524"/>
    <mergeCell ref="G524:J524"/>
    <mergeCell ref="K524:O524"/>
    <mergeCell ref="P524:Q524"/>
    <mergeCell ref="S524:V524"/>
    <mergeCell ref="W522:Y522"/>
    <mergeCell ref="Z522:AA522"/>
    <mergeCell ref="A523:B523"/>
    <mergeCell ref="C523:E523"/>
    <mergeCell ref="G523:I523"/>
    <mergeCell ref="K523:L523"/>
    <mergeCell ref="N523:O523"/>
    <mergeCell ref="P523:Q523"/>
    <mergeCell ref="T523:V523"/>
    <mergeCell ref="W523:Y523"/>
    <mergeCell ref="Z523:AA523"/>
    <mergeCell ref="A522:F522"/>
    <mergeCell ref="G522:J522"/>
    <mergeCell ref="K522:O522"/>
    <mergeCell ref="P522:Q522"/>
    <mergeCell ref="S522:V522"/>
    <mergeCell ref="W520:Y520"/>
    <mergeCell ref="Z520:AA520"/>
    <mergeCell ref="A521:B521"/>
    <mergeCell ref="C521:E521"/>
    <mergeCell ref="G521:I521"/>
    <mergeCell ref="K521:L521"/>
    <mergeCell ref="N521:O521"/>
    <mergeCell ref="P521:Q521"/>
    <mergeCell ref="T521:V521"/>
    <mergeCell ref="W521:Y521"/>
    <mergeCell ref="Z521:AA521"/>
    <mergeCell ref="A520:F520"/>
    <mergeCell ref="G520:J520"/>
    <mergeCell ref="K520:O520"/>
    <mergeCell ref="P520:Q520"/>
    <mergeCell ref="S520:V520"/>
    <mergeCell ref="W518:Y518"/>
    <mergeCell ref="Z518:AA518"/>
    <mergeCell ref="A519:B519"/>
    <mergeCell ref="C519:E519"/>
    <mergeCell ref="G519:I519"/>
    <mergeCell ref="K519:L519"/>
    <mergeCell ref="N519:O519"/>
    <mergeCell ref="P519:Q519"/>
    <mergeCell ref="T519:V519"/>
    <mergeCell ref="W519:Y519"/>
    <mergeCell ref="Z519:AA519"/>
    <mergeCell ref="A518:F518"/>
    <mergeCell ref="G518:J518"/>
    <mergeCell ref="K518:O518"/>
    <mergeCell ref="P518:Q518"/>
    <mergeCell ref="S518:V518"/>
    <mergeCell ref="W516:Y516"/>
    <mergeCell ref="Z516:AA516"/>
    <mergeCell ref="A517:B517"/>
    <mergeCell ref="C517:E517"/>
    <mergeCell ref="G517:I517"/>
    <mergeCell ref="K517:L517"/>
    <mergeCell ref="N517:O517"/>
    <mergeCell ref="P517:Q517"/>
    <mergeCell ref="T517:V517"/>
    <mergeCell ref="W517:Y517"/>
    <mergeCell ref="Z517:AA517"/>
    <mergeCell ref="A516:F516"/>
    <mergeCell ref="G516:J516"/>
    <mergeCell ref="K516:O516"/>
    <mergeCell ref="P516:Q516"/>
    <mergeCell ref="S516:V516"/>
    <mergeCell ref="W514:Y514"/>
    <mergeCell ref="Z514:AA514"/>
    <mergeCell ref="A515:B515"/>
    <mergeCell ref="C515:E515"/>
    <mergeCell ref="G515:I515"/>
    <mergeCell ref="K515:L515"/>
    <mergeCell ref="N515:O515"/>
    <mergeCell ref="P515:Q515"/>
    <mergeCell ref="T515:V515"/>
    <mergeCell ref="W515:Y515"/>
    <mergeCell ref="Z515:AA515"/>
    <mergeCell ref="A514:F514"/>
    <mergeCell ref="G514:J514"/>
    <mergeCell ref="K514:O514"/>
    <mergeCell ref="P514:Q514"/>
    <mergeCell ref="S514:V514"/>
    <mergeCell ref="W512:Y512"/>
    <mergeCell ref="Z512:AA512"/>
    <mergeCell ref="A513:B513"/>
    <mergeCell ref="C513:E513"/>
    <mergeCell ref="G513:I513"/>
    <mergeCell ref="K513:L513"/>
    <mergeCell ref="N513:O513"/>
    <mergeCell ref="P513:Q513"/>
    <mergeCell ref="T513:V513"/>
    <mergeCell ref="W513:Y513"/>
    <mergeCell ref="Z513:AA513"/>
    <mergeCell ref="A512:F512"/>
    <mergeCell ref="G512:J512"/>
    <mergeCell ref="K512:O512"/>
    <mergeCell ref="P512:Q512"/>
    <mergeCell ref="S512:V512"/>
    <mergeCell ref="W510:Y510"/>
    <mergeCell ref="Z510:AA510"/>
    <mergeCell ref="A511:B511"/>
    <mergeCell ref="C511:E511"/>
    <mergeCell ref="G511:I511"/>
    <mergeCell ref="K511:L511"/>
    <mergeCell ref="N511:O511"/>
    <mergeCell ref="P511:Q511"/>
    <mergeCell ref="T511:V511"/>
    <mergeCell ref="W511:Y511"/>
    <mergeCell ref="Z511:AA511"/>
    <mergeCell ref="A510:F510"/>
    <mergeCell ref="G510:J510"/>
    <mergeCell ref="K510:O510"/>
    <mergeCell ref="P510:Q510"/>
    <mergeCell ref="S510:V510"/>
    <mergeCell ref="W508:Y508"/>
    <mergeCell ref="Z508:AA508"/>
    <mergeCell ref="A509:B509"/>
    <mergeCell ref="C509:E509"/>
    <mergeCell ref="G509:I509"/>
    <mergeCell ref="K509:L509"/>
    <mergeCell ref="N509:O509"/>
    <mergeCell ref="P509:Q509"/>
    <mergeCell ref="T509:V509"/>
    <mergeCell ref="W509:Y509"/>
    <mergeCell ref="Z509:AA509"/>
    <mergeCell ref="A508:F508"/>
    <mergeCell ref="G508:J508"/>
    <mergeCell ref="K508:O508"/>
    <mergeCell ref="P508:Q508"/>
    <mergeCell ref="S508:V508"/>
    <mergeCell ref="W506:Y506"/>
    <mergeCell ref="Z506:AA506"/>
    <mergeCell ref="A507:B507"/>
    <mergeCell ref="C507:E507"/>
    <mergeCell ref="G507:I507"/>
    <mergeCell ref="K507:L507"/>
    <mergeCell ref="N507:O507"/>
    <mergeCell ref="P507:Q507"/>
    <mergeCell ref="T507:V507"/>
    <mergeCell ref="W507:Y507"/>
    <mergeCell ref="Z507:AA507"/>
    <mergeCell ref="A506:F506"/>
    <mergeCell ref="G506:J506"/>
    <mergeCell ref="K506:O506"/>
    <mergeCell ref="P506:Q506"/>
    <mergeCell ref="S506:V506"/>
    <mergeCell ref="W504:Y504"/>
    <mergeCell ref="Z504:AA504"/>
    <mergeCell ref="A505:B505"/>
    <mergeCell ref="C505:E505"/>
    <mergeCell ref="G505:I505"/>
    <mergeCell ref="K505:L505"/>
    <mergeCell ref="N505:O505"/>
    <mergeCell ref="P505:Q505"/>
    <mergeCell ref="T505:V505"/>
    <mergeCell ref="W505:Y505"/>
    <mergeCell ref="Z505:AA505"/>
    <mergeCell ref="A504:F504"/>
    <mergeCell ref="G504:J504"/>
    <mergeCell ref="K504:O504"/>
    <mergeCell ref="P504:Q504"/>
    <mergeCell ref="S504:V504"/>
    <mergeCell ref="W502:Y502"/>
    <mergeCell ref="Z502:AA502"/>
    <mergeCell ref="A503:B503"/>
    <mergeCell ref="C503:E503"/>
    <mergeCell ref="G503:I503"/>
    <mergeCell ref="K503:L503"/>
    <mergeCell ref="N503:O503"/>
    <mergeCell ref="P503:Q503"/>
    <mergeCell ref="T503:V503"/>
    <mergeCell ref="W503:Y503"/>
    <mergeCell ref="Z503:AA503"/>
    <mergeCell ref="A502:F502"/>
    <mergeCell ref="G502:J502"/>
    <mergeCell ref="K502:O502"/>
    <mergeCell ref="P502:Q502"/>
    <mergeCell ref="S502:V502"/>
    <mergeCell ref="W500:Y500"/>
    <mergeCell ref="Z500:AA500"/>
    <mergeCell ref="A501:B501"/>
    <mergeCell ref="C501:E501"/>
    <mergeCell ref="G501:I501"/>
    <mergeCell ref="K501:L501"/>
    <mergeCell ref="N501:O501"/>
    <mergeCell ref="P501:Q501"/>
    <mergeCell ref="T501:V501"/>
    <mergeCell ref="W501:Y501"/>
    <mergeCell ref="Z501:AA501"/>
    <mergeCell ref="A500:F500"/>
    <mergeCell ref="G500:J500"/>
    <mergeCell ref="K500:O500"/>
    <mergeCell ref="P500:Q500"/>
    <mergeCell ref="S500:V500"/>
    <mergeCell ref="W498:Y498"/>
    <mergeCell ref="Z498:AA498"/>
    <mergeCell ref="A499:B499"/>
    <mergeCell ref="C499:E499"/>
    <mergeCell ref="G499:I499"/>
    <mergeCell ref="K499:L499"/>
    <mergeCell ref="N499:O499"/>
    <mergeCell ref="P499:Q499"/>
    <mergeCell ref="T499:V499"/>
    <mergeCell ref="W499:Y499"/>
    <mergeCell ref="Z499:AA499"/>
    <mergeCell ref="A498:F498"/>
    <mergeCell ref="G498:J498"/>
    <mergeCell ref="K498:O498"/>
    <mergeCell ref="P498:Q498"/>
    <mergeCell ref="S498:V498"/>
    <mergeCell ref="W496:Y496"/>
    <mergeCell ref="Z496:AA496"/>
    <mergeCell ref="A497:B497"/>
    <mergeCell ref="C497:E497"/>
    <mergeCell ref="G497:I497"/>
    <mergeCell ref="K497:L497"/>
    <mergeCell ref="N497:O497"/>
    <mergeCell ref="P497:Q497"/>
    <mergeCell ref="T497:V497"/>
    <mergeCell ref="W497:Y497"/>
    <mergeCell ref="Z497:AA497"/>
    <mergeCell ref="A496:F496"/>
    <mergeCell ref="G496:J496"/>
    <mergeCell ref="K496:O496"/>
    <mergeCell ref="P496:Q496"/>
    <mergeCell ref="S496:V496"/>
    <mergeCell ref="W494:Y494"/>
    <mergeCell ref="Z494:AA494"/>
    <mergeCell ref="A495:B495"/>
    <mergeCell ref="C495:E495"/>
    <mergeCell ref="G495:I495"/>
    <mergeCell ref="K495:L495"/>
    <mergeCell ref="N495:O495"/>
    <mergeCell ref="P495:Q495"/>
    <mergeCell ref="T495:V495"/>
    <mergeCell ref="W495:Y495"/>
    <mergeCell ref="Z495:AA495"/>
    <mergeCell ref="A494:F494"/>
    <mergeCell ref="G494:J494"/>
    <mergeCell ref="K494:O494"/>
    <mergeCell ref="P494:Q494"/>
    <mergeCell ref="S494:V494"/>
    <mergeCell ref="W492:Y492"/>
    <mergeCell ref="Z492:AA492"/>
    <mergeCell ref="A493:B493"/>
    <mergeCell ref="C493:E493"/>
    <mergeCell ref="G493:I493"/>
    <mergeCell ref="K493:L493"/>
    <mergeCell ref="N493:O493"/>
    <mergeCell ref="P493:Q493"/>
    <mergeCell ref="T493:V493"/>
    <mergeCell ref="W493:Y493"/>
    <mergeCell ref="Z493:AA493"/>
    <mergeCell ref="A492:F492"/>
    <mergeCell ref="G492:J492"/>
    <mergeCell ref="K492:O492"/>
    <mergeCell ref="P492:Q492"/>
    <mergeCell ref="S492:V492"/>
    <mergeCell ref="W490:Y490"/>
    <mergeCell ref="Z490:AA490"/>
    <mergeCell ref="A491:B491"/>
    <mergeCell ref="C491:E491"/>
    <mergeCell ref="G491:I491"/>
    <mergeCell ref="K491:L491"/>
    <mergeCell ref="N491:O491"/>
    <mergeCell ref="P491:Q491"/>
    <mergeCell ref="T491:V491"/>
    <mergeCell ref="W491:Y491"/>
    <mergeCell ref="Z491:AA491"/>
    <mergeCell ref="A490:F490"/>
    <mergeCell ref="G490:J490"/>
    <mergeCell ref="K490:O490"/>
    <mergeCell ref="P490:Q490"/>
    <mergeCell ref="S490:V490"/>
    <mergeCell ref="W488:Y488"/>
    <mergeCell ref="Z488:AA488"/>
    <mergeCell ref="A489:B489"/>
    <mergeCell ref="C489:E489"/>
    <mergeCell ref="G489:I489"/>
    <mergeCell ref="K489:L489"/>
    <mergeCell ref="N489:O489"/>
    <mergeCell ref="P489:Q489"/>
    <mergeCell ref="T489:V489"/>
    <mergeCell ref="W489:Y489"/>
    <mergeCell ref="Z489:AA489"/>
    <mergeCell ref="A488:F488"/>
    <mergeCell ref="G488:J488"/>
    <mergeCell ref="K488:O488"/>
    <mergeCell ref="P488:Q488"/>
    <mergeCell ref="S488:V488"/>
    <mergeCell ref="W486:Y486"/>
    <mergeCell ref="Z486:AA486"/>
    <mergeCell ref="A487:B487"/>
    <mergeCell ref="C487:E487"/>
    <mergeCell ref="G487:I487"/>
    <mergeCell ref="K487:L487"/>
    <mergeCell ref="N487:O487"/>
    <mergeCell ref="P487:Q487"/>
    <mergeCell ref="T487:V487"/>
    <mergeCell ref="W487:Y487"/>
    <mergeCell ref="Z487:AA487"/>
    <mergeCell ref="A486:F486"/>
    <mergeCell ref="G486:J486"/>
    <mergeCell ref="K486:O486"/>
    <mergeCell ref="P486:Q486"/>
    <mergeCell ref="S486:V486"/>
    <mergeCell ref="W484:Y484"/>
    <mergeCell ref="Z484:AA484"/>
    <mergeCell ref="A485:B485"/>
    <mergeCell ref="C485:E485"/>
    <mergeCell ref="G485:I485"/>
    <mergeCell ref="K485:L485"/>
    <mergeCell ref="N485:O485"/>
    <mergeCell ref="P485:Q485"/>
    <mergeCell ref="T485:V485"/>
    <mergeCell ref="W485:Y485"/>
    <mergeCell ref="Z485:AA485"/>
    <mergeCell ref="A484:F484"/>
    <mergeCell ref="G484:J484"/>
    <mergeCell ref="K484:O484"/>
    <mergeCell ref="P484:Q484"/>
    <mergeCell ref="S484:V484"/>
    <mergeCell ref="B482:AA482"/>
    <mergeCell ref="A483:B483"/>
    <mergeCell ref="C483:E483"/>
    <mergeCell ref="G483:I483"/>
    <mergeCell ref="K483:L483"/>
    <mergeCell ref="N483:O483"/>
    <mergeCell ref="P483:Q483"/>
    <mergeCell ref="T483:V483"/>
    <mergeCell ref="W483:Y483"/>
    <mergeCell ref="Z483:AA483"/>
    <mergeCell ref="W480:Y480"/>
    <mergeCell ref="Z480:AA480"/>
    <mergeCell ref="A481:F481"/>
    <mergeCell ref="G481:J481"/>
    <mergeCell ref="K481:L481"/>
    <mergeCell ref="N481:O481"/>
    <mergeCell ref="P481:Q481"/>
    <mergeCell ref="T481:V481"/>
    <mergeCell ref="W481:Y481"/>
    <mergeCell ref="Z481:AA481"/>
    <mergeCell ref="A480:F480"/>
    <mergeCell ref="G480:J480"/>
    <mergeCell ref="K480:O480"/>
    <mergeCell ref="P480:Q480"/>
    <mergeCell ref="S480:V480"/>
    <mergeCell ref="B478:AA478"/>
    <mergeCell ref="A479:B479"/>
    <mergeCell ref="C479:E479"/>
    <mergeCell ref="G479:I479"/>
    <mergeCell ref="K479:L479"/>
    <mergeCell ref="N479:O479"/>
    <mergeCell ref="P479:Q479"/>
    <mergeCell ref="T479:V479"/>
    <mergeCell ref="W479:Y479"/>
    <mergeCell ref="Z479:AA479"/>
    <mergeCell ref="W476:Y476"/>
    <mergeCell ref="Z476:AA476"/>
    <mergeCell ref="A477:F477"/>
    <mergeCell ref="G477:J477"/>
    <mergeCell ref="K477:L477"/>
    <mergeCell ref="N477:O477"/>
    <mergeCell ref="P477:Q477"/>
    <mergeCell ref="T477:V477"/>
    <mergeCell ref="W477:Y477"/>
    <mergeCell ref="Z477:AA477"/>
    <mergeCell ref="A476:F476"/>
    <mergeCell ref="G476:J476"/>
    <mergeCell ref="K476:O476"/>
    <mergeCell ref="P476:Q476"/>
    <mergeCell ref="S476:V476"/>
    <mergeCell ref="B474:AA474"/>
    <mergeCell ref="A475:B475"/>
    <mergeCell ref="C475:E475"/>
    <mergeCell ref="G475:I475"/>
    <mergeCell ref="K475:L475"/>
    <mergeCell ref="N475:O475"/>
    <mergeCell ref="P475:Q475"/>
    <mergeCell ref="T475:V475"/>
    <mergeCell ref="W475:Y475"/>
    <mergeCell ref="Z475:AA475"/>
    <mergeCell ref="W472:Y472"/>
    <mergeCell ref="Z472:AA472"/>
    <mergeCell ref="A473:F473"/>
    <mergeCell ref="G473:J473"/>
    <mergeCell ref="K473:L473"/>
    <mergeCell ref="N473:O473"/>
    <mergeCell ref="P473:Q473"/>
    <mergeCell ref="T473:V473"/>
    <mergeCell ref="W473:Y473"/>
    <mergeCell ref="Z473:AA473"/>
    <mergeCell ref="A472:F472"/>
    <mergeCell ref="G472:J472"/>
    <mergeCell ref="K472:O472"/>
    <mergeCell ref="P472:Q472"/>
    <mergeCell ref="S472:V472"/>
    <mergeCell ref="A471:B471"/>
    <mergeCell ref="C471:E471"/>
    <mergeCell ref="G471:I471"/>
    <mergeCell ref="K471:L471"/>
    <mergeCell ref="N471:O471"/>
    <mergeCell ref="P471:Q471"/>
    <mergeCell ref="T471:V471"/>
    <mergeCell ref="W471:Y471"/>
    <mergeCell ref="Z471:AA471"/>
    <mergeCell ref="W469:Y469"/>
    <mergeCell ref="Z469:AA469"/>
    <mergeCell ref="A470:F470"/>
    <mergeCell ref="G470:J470"/>
    <mergeCell ref="K470:L470"/>
    <mergeCell ref="N470:O470"/>
    <mergeCell ref="P470:Q470"/>
    <mergeCell ref="T470:V470"/>
    <mergeCell ref="W470:Y470"/>
    <mergeCell ref="Z470:AA470"/>
    <mergeCell ref="A469:F469"/>
    <mergeCell ref="G469:J469"/>
    <mergeCell ref="K469:O469"/>
    <mergeCell ref="P469:Q469"/>
    <mergeCell ref="S469:V469"/>
    <mergeCell ref="W467:Y467"/>
    <mergeCell ref="Z467:AA467"/>
    <mergeCell ref="A468:B468"/>
    <mergeCell ref="C468:E468"/>
    <mergeCell ref="G468:I468"/>
    <mergeCell ref="K468:L468"/>
    <mergeCell ref="N468:O468"/>
    <mergeCell ref="P468:Q468"/>
    <mergeCell ref="T468:V468"/>
    <mergeCell ref="W468:Y468"/>
    <mergeCell ref="Z468:AA468"/>
    <mergeCell ref="A467:F467"/>
    <mergeCell ref="G467:J467"/>
    <mergeCell ref="K467:O467"/>
    <mergeCell ref="P467:Q467"/>
    <mergeCell ref="S467:V467"/>
    <mergeCell ref="B465:AA465"/>
    <mergeCell ref="A466:B466"/>
    <mergeCell ref="C466:E466"/>
    <mergeCell ref="G466:I466"/>
    <mergeCell ref="K466:L466"/>
    <mergeCell ref="N466:O466"/>
    <mergeCell ref="P466:Q466"/>
    <mergeCell ref="T466:V466"/>
    <mergeCell ref="W466:Y466"/>
    <mergeCell ref="Z466:AA466"/>
    <mergeCell ref="W463:Y463"/>
    <mergeCell ref="Z463:AA463"/>
    <mergeCell ref="A464:F464"/>
    <mergeCell ref="G464:J464"/>
    <mergeCell ref="K464:L464"/>
    <mergeCell ref="N464:O464"/>
    <mergeCell ref="P464:Q464"/>
    <mergeCell ref="T464:V464"/>
    <mergeCell ref="W464:Y464"/>
    <mergeCell ref="Z464:AA464"/>
    <mergeCell ref="A463:F463"/>
    <mergeCell ref="G463:J463"/>
    <mergeCell ref="K463:O463"/>
    <mergeCell ref="P463:Q463"/>
    <mergeCell ref="S463:V463"/>
    <mergeCell ref="W461:Y461"/>
    <mergeCell ref="Z461:AA461"/>
    <mergeCell ref="A462:B462"/>
    <mergeCell ref="C462:E462"/>
    <mergeCell ref="G462:I462"/>
    <mergeCell ref="K462:L462"/>
    <mergeCell ref="N462:O462"/>
    <mergeCell ref="P462:Q462"/>
    <mergeCell ref="T462:V462"/>
    <mergeCell ref="W462:Y462"/>
    <mergeCell ref="Z462:AA462"/>
    <mergeCell ref="A461:F461"/>
    <mergeCell ref="G461:J461"/>
    <mergeCell ref="K461:O461"/>
    <mergeCell ref="P461:Q461"/>
    <mergeCell ref="S461:V461"/>
    <mergeCell ref="W459:Y459"/>
    <mergeCell ref="Z459:AA459"/>
    <mergeCell ref="A460:B460"/>
    <mergeCell ref="C460:E460"/>
    <mergeCell ref="G460:I460"/>
    <mergeCell ref="K460:L460"/>
    <mergeCell ref="N460:O460"/>
    <mergeCell ref="P460:Q460"/>
    <mergeCell ref="T460:V460"/>
    <mergeCell ref="W460:Y460"/>
    <mergeCell ref="Z460:AA460"/>
    <mergeCell ref="A459:F459"/>
    <mergeCell ref="G459:J459"/>
    <mergeCell ref="K459:O459"/>
    <mergeCell ref="P459:Q459"/>
    <mergeCell ref="S459:V459"/>
    <mergeCell ref="W457:Y457"/>
    <mergeCell ref="Z457:AA457"/>
    <mergeCell ref="A458:B458"/>
    <mergeCell ref="C458:E458"/>
    <mergeCell ref="G458:I458"/>
    <mergeCell ref="K458:L458"/>
    <mergeCell ref="N458:O458"/>
    <mergeCell ref="P458:Q458"/>
    <mergeCell ref="T458:V458"/>
    <mergeCell ref="W458:Y458"/>
    <mergeCell ref="Z458:AA458"/>
    <mergeCell ref="A457:F457"/>
    <mergeCell ref="G457:J457"/>
    <mergeCell ref="K457:O457"/>
    <mergeCell ref="P457:Q457"/>
    <mergeCell ref="S457:V457"/>
    <mergeCell ref="W455:Y455"/>
    <mergeCell ref="Z455:AA455"/>
    <mergeCell ref="A456:B456"/>
    <mergeCell ref="C456:E456"/>
    <mergeCell ref="G456:I456"/>
    <mergeCell ref="K456:L456"/>
    <mergeCell ref="N456:O456"/>
    <mergeCell ref="P456:Q456"/>
    <mergeCell ref="T456:V456"/>
    <mergeCell ref="W456:Y456"/>
    <mergeCell ref="Z456:AA456"/>
    <mergeCell ref="A455:F455"/>
    <mergeCell ref="G455:J455"/>
    <mergeCell ref="K455:O455"/>
    <mergeCell ref="P455:Q455"/>
    <mergeCell ref="S455:V455"/>
    <mergeCell ref="W453:Y453"/>
    <mergeCell ref="Z453:AA453"/>
    <mergeCell ref="A454:B454"/>
    <mergeCell ref="C454:E454"/>
    <mergeCell ref="G454:I454"/>
    <mergeCell ref="K454:L454"/>
    <mergeCell ref="N454:O454"/>
    <mergeCell ref="P454:Q454"/>
    <mergeCell ref="T454:V454"/>
    <mergeCell ref="W454:Y454"/>
    <mergeCell ref="Z454:AA454"/>
    <mergeCell ref="A453:F453"/>
    <mergeCell ref="G453:J453"/>
    <mergeCell ref="K453:O453"/>
    <mergeCell ref="P453:Q453"/>
    <mergeCell ref="S453:V453"/>
    <mergeCell ref="W451:Y451"/>
    <mergeCell ref="Z451:AA451"/>
    <mergeCell ref="A452:B452"/>
    <mergeCell ref="C452:E452"/>
    <mergeCell ref="G452:I452"/>
    <mergeCell ref="K452:L452"/>
    <mergeCell ref="N452:O452"/>
    <mergeCell ref="P452:Q452"/>
    <mergeCell ref="T452:V452"/>
    <mergeCell ref="W452:Y452"/>
    <mergeCell ref="Z452:AA452"/>
    <mergeCell ref="A451:F451"/>
    <mergeCell ref="G451:J451"/>
    <mergeCell ref="K451:O451"/>
    <mergeCell ref="P451:Q451"/>
    <mergeCell ref="S451:V451"/>
    <mergeCell ref="W449:Y449"/>
    <mergeCell ref="Z449:AA449"/>
    <mergeCell ref="A450:B450"/>
    <mergeCell ref="C450:E450"/>
    <mergeCell ref="G450:I450"/>
    <mergeCell ref="K450:L450"/>
    <mergeCell ref="N450:O450"/>
    <mergeCell ref="P450:Q450"/>
    <mergeCell ref="T450:V450"/>
    <mergeCell ref="W450:Y450"/>
    <mergeCell ref="Z450:AA450"/>
    <mergeCell ref="A449:F449"/>
    <mergeCell ref="G449:J449"/>
    <mergeCell ref="K449:O449"/>
    <mergeCell ref="P449:Q449"/>
    <mergeCell ref="S449:V449"/>
    <mergeCell ref="W447:Y447"/>
    <mergeCell ref="Z447:AA447"/>
    <mergeCell ref="A448:B448"/>
    <mergeCell ref="C448:E448"/>
    <mergeCell ref="G448:I448"/>
    <mergeCell ref="K448:L448"/>
    <mergeCell ref="N448:O448"/>
    <mergeCell ref="P448:Q448"/>
    <mergeCell ref="T448:V448"/>
    <mergeCell ref="W448:Y448"/>
    <mergeCell ref="Z448:AA448"/>
    <mergeCell ref="A447:F447"/>
    <mergeCell ref="G447:J447"/>
    <mergeCell ref="K447:O447"/>
    <mergeCell ref="P447:Q447"/>
    <mergeCell ref="S447:V447"/>
    <mergeCell ref="W445:Y445"/>
    <mergeCell ref="Z445:AA445"/>
    <mergeCell ref="A446:B446"/>
    <mergeCell ref="C446:E446"/>
    <mergeCell ref="G446:I446"/>
    <mergeCell ref="K446:L446"/>
    <mergeCell ref="N446:O446"/>
    <mergeCell ref="P446:Q446"/>
    <mergeCell ref="T446:V446"/>
    <mergeCell ref="W446:Y446"/>
    <mergeCell ref="Z446:AA446"/>
    <mergeCell ref="A445:F445"/>
    <mergeCell ref="G445:J445"/>
    <mergeCell ref="K445:O445"/>
    <mergeCell ref="P445:Q445"/>
    <mergeCell ref="S445:V445"/>
    <mergeCell ref="W443:Y443"/>
    <mergeCell ref="Z443:AA443"/>
    <mergeCell ref="A444:B444"/>
    <mergeCell ref="C444:E444"/>
    <mergeCell ref="G444:I444"/>
    <mergeCell ref="K444:L444"/>
    <mergeCell ref="N444:O444"/>
    <mergeCell ref="P444:Q444"/>
    <mergeCell ref="T444:V444"/>
    <mergeCell ref="W444:Y444"/>
    <mergeCell ref="Z444:AA444"/>
    <mergeCell ref="A443:F443"/>
    <mergeCell ref="G443:J443"/>
    <mergeCell ref="K443:O443"/>
    <mergeCell ref="P443:Q443"/>
    <mergeCell ref="S443:V443"/>
    <mergeCell ref="W441:Y441"/>
    <mergeCell ref="Z441:AA441"/>
    <mergeCell ref="A442:B442"/>
    <mergeCell ref="C442:E442"/>
    <mergeCell ref="G442:I442"/>
    <mergeCell ref="K442:L442"/>
    <mergeCell ref="N442:O442"/>
    <mergeCell ref="P442:Q442"/>
    <mergeCell ref="T442:V442"/>
    <mergeCell ref="W442:Y442"/>
    <mergeCell ref="Z442:AA442"/>
    <mergeCell ref="A441:F441"/>
    <mergeCell ref="G441:J441"/>
    <mergeCell ref="K441:O441"/>
    <mergeCell ref="P441:Q441"/>
    <mergeCell ref="S441:V441"/>
    <mergeCell ref="W439:Y439"/>
    <mergeCell ref="Z439:AA439"/>
    <mergeCell ref="A440:B440"/>
    <mergeCell ref="C440:E440"/>
    <mergeCell ref="G440:I440"/>
    <mergeCell ref="K440:L440"/>
    <mergeCell ref="N440:O440"/>
    <mergeCell ref="P440:Q440"/>
    <mergeCell ref="T440:V440"/>
    <mergeCell ref="W440:Y440"/>
    <mergeCell ref="Z440:AA440"/>
    <mergeCell ref="A439:F439"/>
    <mergeCell ref="G439:J439"/>
    <mergeCell ref="K439:O439"/>
    <mergeCell ref="P439:Q439"/>
    <mergeCell ref="S439:V439"/>
    <mergeCell ref="W437:Y437"/>
    <mergeCell ref="Z437:AA437"/>
    <mergeCell ref="A438:B438"/>
    <mergeCell ref="C438:E438"/>
    <mergeCell ref="G438:I438"/>
    <mergeCell ref="K438:L438"/>
    <mergeCell ref="N438:O438"/>
    <mergeCell ref="P438:Q438"/>
    <mergeCell ref="T438:V438"/>
    <mergeCell ref="W438:Y438"/>
    <mergeCell ref="Z438:AA438"/>
    <mergeCell ref="A437:F437"/>
    <mergeCell ref="G437:J437"/>
    <mergeCell ref="K437:O437"/>
    <mergeCell ref="P437:Q437"/>
    <mergeCell ref="S437:V437"/>
    <mergeCell ref="W435:Y435"/>
    <mergeCell ref="Z435:AA435"/>
    <mergeCell ref="A436:B436"/>
    <mergeCell ref="C436:E436"/>
    <mergeCell ref="G436:I436"/>
    <mergeCell ref="K436:L436"/>
    <mergeCell ref="N436:O436"/>
    <mergeCell ref="P436:Q436"/>
    <mergeCell ref="T436:V436"/>
    <mergeCell ref="W436:Y436"/>
    <mergeCell ref="Z436:AA436"/>
    <mergeCell ref="A435:F435"/>
    <mergeCell ref="G435:J435"/>
    <mergeCell ref="K435:O435"/>
    <mergeCell ref="P435:Q435"/>
    <mergeCell ref="S435:V435"/>
    <mergeCell ref="W433:Y433"/>
    <mergeCell ref="Z433:AA433"/>
    <mergeCell ref="A434:B434"/>
    <mergeCell ref="C434:E434"/>
    <mergeCell ref="G434:I434"/>
    <mergeCell ref="K434:L434"/>
    <mergeCell ref="N434:O434"/>
    <mergeCell ref="P434:Q434"/>
    <mergeCell ref="T434:V434"/>
    <mergeCell ref="W434:Y434"/>
    <mergeCell ref="Z434:AA434"/>
    <mergeCell ref="A433:F433"/>
    <mergeCell ref="G433:J433"/>
    <mergeCell ref="K433:O433"/>
    <mergeCell ref="P433:Q433"/>
    <mergeCell ref="S433:V433"/>
    <mergeCell ref="W431:Y431"/>
    <mergeCell ref="Z431:AA431"/>
    <mergeCell ref="A432:B432"/>
    <mergeCell ref="C432:E432"/>
    <mergeCell ref="G432:I432"/>
    <mergeCell ref="K432:L432"/>
    <mergeCell ref="N432:O432"/>
    <mergeCell ref="P432:Q432"/>
    <mergeCell ref="T432:V432"/>
    <mergeCell ref="W432:Y432"/>
    <mergeCell ref="Z432:AA432"/>
    <mergeCell ref="A431:F431"/>
    <mergeCell ref="G431:J431"/>
    <mergeCell ref="K431:O431"/>
    <mergeCell ref="P431:Q431"/>
    <mergeCell ref="S431:V431"/>
    <mergeCell ref="W429:Y429"/>
    <mergeCell ref="Z429:AA429"/>
    <mergeCell ref="A430:B430"/>
    <mergeCell ref="C430:E430"/>
    <mergeCell ref="G430:I430"/>
    <mergeCell ref="K430:L430"/>
    <mergeCell ref="N430:O430"/>
    <mergeCell ref="P430:Q430"/>
    <mergeCell ref="T430:V430"/>
    <mergeCell ref="W430:Y430"/>
    <mergeCell ref="Z430:AA430"/>
    <mergeCell ref="A429:F429"/>
    <mergeCell ref="G429:J429"/>
    <mergeCell ref="K429:O429"/>
    <mergeCell ref="P429:Q429"/>
    <mergeCell ref="S429:V429"/>
    <mergeCell ref="B427:AA427"/>
    <mergeCell ref="A428:B428"/>
    <mergeCell ref="C428:E428"/>
    <mergeCell ref="G428:I428"/>
    <mergeCell ref="K428:L428"/>
    <mergeCell ref="N428:O428"/>
    <mergeCell ref="P428:Q428"/>
    <mergeCell ref="T428:V428"/>
    <mergeCell ref="W428:Y428"/>
    <mergeCell ref="Z428:AA428"/>
    <mergeCell ref="W425:Y425"/>
    <mergeCell ref="Z425:AA425"/>
    <mergeCell ref="A426:F426"/>
    <mergeCell ref="G426:J426"/>
    <mergeCell ref="K426:L426"/>
    <mergeCell ref="N426:O426"/>
    <mergeCell ref="P426:Q426"/>
    <mergeCell ref="T426:V426"/>
    <mergeCell ref="W426:Y426"/>
    <mergeCell ref="Z426:AA426"/>
    <mergeCell ref="A425:F425"/>
    <mergeCell ref="G425:J425"/>
    <mergeCell ref="K425:O425"/>
    <mergeCell ref="P425:Q425"/>
    <mergeCell ref="S425:V425"/>
    <mergeCell ref="B423:AA423"/>
    <mergeCell ref="A424:B424"/>
    <mergeCell ref="C424:E424"/>
    <mergeCell ref="G424:I424"/>
    <mergeCell ref="K424:L424"/>
    <mergeCell ref="N424:O424"/>
    <mergeCell ref="P424:Q424"/>
    <mergeCell ref="T424:V424"/>
    <mergeCell ref="W424:Y424"/>
    <mergeCell ref="Z424:AA424"/>
    <mergeCell ref="W421:Y421"/>
    <mergeCell ref="Z421:AA421"/>
    <mergeCell ref="A422:F422"/>
    <mergeCell ref="G422:J422"/>
    <mergeCell ref="K422:L422"/>
    <mergeCell ref="N422:O422"/>
    <mergeCell ref="P422:Q422"/>
    <mergeCell ref="T422:V422"/>
    <mergeCell ref="W422:Y422"/>
    <mergeCell ref="Z422:AA422"/>
    <mergeCell ref="A421:F421"/>
    <mergeCell ref="G421:J421"/>
    <mergeCell ref="K421:O421"/>
    <mergeCell ref="P421:Q421"/>
    <mergeCell ref="S421:V421"/>
    <mergeCell ref="B419:AA419"/>
    <mergeCell ref="A420:B420"/>
    <mergeCell ref="C420:E420"/>
    <mergeCell ref="G420:I420"/>
    <mergeCell ref="K420:L420"/>
    <mergeCell ref="N420:O420"/>
    <mergeCell ref="P420:Q420"/>
    <mergeCell ref="T420:V420"/>
    <mergeCell ref="W420:Y420"/>
    <mergeCell ref="Z420:AA420"/>
    <mergeCell ref="W417:Y417"/>
    <mergeCell ref="Z417:AA417"/>
    <mergeCell ref="A418:F418"/>
    <mergeCell ref="G418:J418"/>
    <mergeCell ref="K418:L418"/>
    <mergeCell ref="N418:O418"/>
    <mergeCell ref="P418:Q418"/>
    <mergeCell ref="T418:V418"/>
    <mergeCell ref="W418:Y418"/>
    <mergeCell ref="Z418:AA418"/>
    <mergeCell ref="A417:F417"/>
    <mergeCell ref="G417:J417"/>
    <mergeCell ref="K417:O417"/>
    <mergeCell ref="P417:Q417"/>
    <mergeCell ref="S417:V417"/>
    <mergeCell ref="W415:Y415"/>
    <mergeCell ref="Z415:AA415"/>
    <mergeCell ref="A416:B416"/>
    <mergeCell ref="C416:E416"/>
    <mergeCell ref="G416:I416"/>
    <mergeCell ref="K416:L416"/>
    <mergeCell ref="N416:O416"/>
    <mergeCell ref="P416:Q416"/>
    <mergeCell ref="T416:V416"/>
    <mergeCell ref="W416:Y416"/>
    <mergeCell ref="Z416:AA416"/>
    <mergeCell ref="A415:F415"/>
    <mergeCell ref="G415:J415"/>
    <mergeCell ref="K415:O415"/>
    <mergeCell ref="P415:Q415"/>
    <mergeCell ref="S415:V415"/>
    <mergeCell ref="B413:AA413"/>
    <mergeCell ref="A414:B414"/>
    <mergeCell ref="C414:E414"/>
    <mergeCell ref="G414:I414"/>
    <mergeCell ref="K414:L414"/>
    <mergeCell ref="N414:O414"/>
    <mergeCell ref="P414:Q414"/>
    <mergeCell ref="T414:V414"/>
    <mergeCell ref="W414:Y414"/>
    <mergeCell ref="Z414:AA414"/>
    <mergeCell ref="W411:Y411"/>
    <mergeCell ref="Z411:AA411"/>
    <mergeCell ref="A412:F412"/>
    <mergeCell ref="G412:J412"/>
    <mergeCell ref="K412:L412"/>
    <mergeCell ref="N412:O412"/>
    <mergeCell ref="P412:Q412"/>
    <mergeCell ref="T412:V412"/>
    <mergeCell ref="W412:Y412"/>
    <mergeCell ref="Z412:AA412"/>
    <mergeCell ref="A411:F411"/>
    <mergeCell ref="G411:J411"/>
    <mergeCell ref="K411:O411"/>
    <mergeCell ref="P411:Q411"/>
    <mergeCell ref="S411:V411"/>
    <mergeCell ref="B409:AA409"/>
    <mergeCell ref="A410:B410"/>
    <mergeCell ref="C410:E410"/>
    <mergeCell ref="G410:I410"/>
    <mergeCell ref="K410:L410"/>
    <mergeCell ref="N410:O410"/>
    <mergeCell ref="P410:Q410"/>
    <mergeCell ref="T410:V410"/>
    <mergeCell ref="W410:Y410"/>
    <mergeCell ref="Z410:AA410"/>
    <mergeCell ref="W407:Y407"/>
    <mergeCell ref="Z407:AA407"/>
    <mergeCell ref="A408:F408"/>
    <mergeCell ref="G408:J408"/>
    <mergeCell ref="K408:L408"/>
    <mergeCell ref="N408:O408"/>
    <mergeCell ref="P408:Q408"/>
    <mergeCell ref="T408:V408"/>
    <mergeCell ref="W408:Y408"/>
    <mergeCell ref="Z408:AA408"/>
    <mergeCell ref="A407:F407"/>
    <mergeCell ref="G407:J407"/>
    <mergeCell ref="K407:O407"/>
    <mergeCell ref="P407:Q407"/>
    <mergeCell ref="S407:V407"/>
    <mergeCell ref="W405:Y405"/>
    <mergeCell ref="Z405:AA405"/>
    <mergeCell ref="A406:B406"/>
    <mergeCell ref="C406:E406"/>
    <mergeCell ref="G406:I406"/>
    <mergeCell ref="K406:L406"/>
    <mergeCell ref="N406:O406"/>
    <mergeCell ref="P406:Q406"/>
    <mergeCell ref="T406:V406"/>
    <mergeCell ref="W406:Y406"/>
    <mergeCell ref="Z406:AA406"/>
    <mergeCell ref="A405:F405"/>
    <mergeCell ref="G405:J405"/>
    <mergeCell ref="K405:O405"/>
    <mergeCell ref="P405:Q405"/>
    <mergeCell ref="S405:V405"/>
    <mergeCell ref="W403:Y403"/>
    <mergeCell ref="Z403:AA403"/>
    <mergeCell ref="A404:B404"/>
    <mergeCell ref="C404:E404"/>
    <mergeCell ref="G404:I404"/>
    <mergeCell ref="K404:L404"/>
    <mergeCell ref="N404:O404"/>
    <mergeCell ref="P404:Q404"/>
    <mergeCell ref="T404:V404"/>
    <mergeCell ref="W404:Y404"/>
    <mergeCell ref="Z404:AA404"/>
    <mergeCell ref="A403:F403"/>
    <mergeCell ref="G403:J403"/>
    <mergeCell ref="K403:O403"/>
    <mergeCell ref="P403:Q403"/>
    <mergeCell ref="S403:V403"/>
    <mergeCell ref="W401:Y401"/>
    <mergeCell ref="Z401:AA401"/>
    <mergeCell ref="A402:B402"/>
    <mergeCell ref="C402:E402"/>
    <mergeCell ref="G402:I402"/>
    <mergeCell ref="K402:L402"/>
    <mergeCell ref="N402:O402"/>
    <mergeCell ref="P402:Q402"/>
    <mergeCell ref="T402:V402"/>
    <mergeCell ref="W402:Y402"/>
    <mergeCell ref="Z402:AA402"/>
    <mergeCell ref="A401:F401"/>
    <mergeCell ref="G401:J401"/>
    <mergeCell ref="K401:O401"/>
    <mergeCell ref="P401:Q401"/>
    <mergeCell ref="S401:V401"/>
    <mergeCell ref="W399:Y399"/>
    <mergeCell ref="Z399:AA399"/>
    <mergeCell ref="A400:B400"/>
    <mergeCell ref="C400:E400"/>
    <mergeCell ref="G400:I400"/>
    <mergeCell ref="K400:L400"/>
    <mergeCell ref="N400:O400"/>
    <mergeCell ref="P400:Q400"/>
    <mergeCell ref="T400:V400"/>
    <mergeCell ref="W400:Y400"/>
    <mergeCell ref="Z400:AA400"/>
    <mergeCell ref="A399:F399"/>
    <mergeCell ref="G399:J399"/>
    <mergeCell ref="K399:O399"/>
    <mergeCell ref="P399:Q399"/>
    <mergeCell ref="S399:V399"/>
    <mergeCell ref="W397:Y397"/>
    <mergeCell ref="Z397:AA397"/>
    <mergeCell ref="A398:B398"/>
    <mergeCell ref="C398:E398"/>
    <mergeCell ref="G398:I398"/>
    <mergeCell ref="K398:L398"/>
    <mergeCell ref="N398:O398"/>
    <mergeCell ref="P398:Q398"/>
    <mergeCell ref="T398:V398"/>
    <mergeCell ref="W398:Y398"/>
    <mergeCell ref="Z398:AA398"/>
    <mergeCell ref="A397:F397"/>
    <mergeCell ref="G397:J397"/>
    <mergeCell ref="K397:O397"/>
    <mergeCell ref="P397:Q397"/>
    <mergeCell ref="S397:V397"/>
    <mergeCell ref="B395:AA395"/>
    <mergeCell ref="A396:B396"/>
    <mergeCell ref="C396:E396"/>
    <mergeCell ref="G396:I396"/>
    <mergeCell ref="K396:L396"/>
    <mergeCell ref="N396:O396"/>
    <mergeCell ref="P396:Q396"/>
    <mergeCell ref="T396:V396"/>
    <mergeCell ref="W396:Y396"/>
    <mergeCell ref="Z396:AA396"/>
    <mergeCell ref="W393:Y393"/>
    <mergeCell ref="Z393:AA393"/>
    <mergeCell ref="A394:F394"/>
    <mergeCell ref="G394:J394"/>
    <mergeCell ref="K394:L394"/>
    <mergeCell ref="N394:O394"/>
    <mergeCell ref="P394:Q394"/>
    <mergeCell ref="T394:V394"/>
    <mergeCell ref="W394:Y394"/>
    <mergeCell ref="Z394:AA394"/>
    <mergeCell ref="A393:F393"/>
    <mergeCell ref="G393:J393"/>
    <mergeCell ref="K393:O393"/>
    <mergeCell ref="P393:Q393"/>
    <mergeCell ref="S393:V393"/>
    <mergeCell ref="W391:Y391"/>
    <mergeCell ref="Z391:AA391"/>
    <mergeCell ref="A392:B392"/>
    <mergeCell ref="C392:E392"/>
    <mergeCell ref="G392:I392"/>
    <mergeCell ref="K392:L392"/>
    <mergeCell ref="N392:O392"/>
    <mergeCell ref="P392:Q392"/>
    <mergeCell ref="T392:V392"/>
    <mergeCell ref="W392:Y392"/>
    <mergeCell ref="Z392:AA392"/>
    <mergeCell ref="A391:F391"/>
    <mergeCell ref="G391:J391"/>
    <mergeCell ref="K391:O391"/>
    <mergeCell ref="P391:Q391"/>
    <mergeCell ref="S391:V391"/>
    <mergeCell ref="W389:Y389"/>
    <mergeCell ref="Z389:AA389"/>
    <mergeCell ref="A390:B390"/>
    <mergeCell ref="C390:E390"/>
    <mergeCell ref="G390:I390"/>
    <mergeCell ref="K390:L390"/>
    <mergeCell ref="N390:O390"/>
    <mergeCell ref="P390:Q390"/>
    <mergeCell ref="T390:V390"/>
    <mergeCell ref="W390:Y390"/>
    <mergeCell ref="Z390:AA390"/>
    <mergeCell ref="A389:F389"/>
    <mergeCell ref="G389:J389"/>
    <mergeCell ref="K389:O389"/>
    <mergeCell ref="P389:Q389"/>
    <mergeCell ref="S389:V389"/>
    <mergeCell ref="W387:Y387"/>
    <mergeCell ref="Z387:AA387"/>
    <mergeCell ref="A388:B388"/>
    <mergeCell ref="C388:E388"/>
    <mergeCell ref="G388:I388"/>
    <mergeCell ref="K388:L388"/>
    <mergeCell ref="N388:O388"/>
    <mergeCell ref="P388:Q388"/>
    <mergeCell ref="T388:V388"/>
    <mergeCell ref="W388:Y388"/>
    <mergeCell ref="Z388:AA388"/>
    <mergeCell ref="A387:F387"/>
    <mergeCell ref="G387:J387"/>
    <mergeCell ref="K387:O387"/>
    <mergeCell ref="P387:Q387"/>
    <mergeCell ref="S387:V387"/>
    <mergeCell ref="W385:Y385"/>
    <mergeCell ref="Z385:AA385"/>
    <mergeCell ref="A386:B386"/>
    <mergeCell ref="C386:E386"/>
    <mergeCell ref="G386:I386"/>
    <mergeCell ref="K386:L386"/>
    <mergeCell ref="N386:O386"/>
    <mergeCell ref="P386:Q386"/>
    <mergeCell ref="T386:V386"/>
    <mergeCell ref="W386:Y386"/>
    <mergeCell ref="Z386:AA386"/>
    <mergeCell ref="A385:F385"/>
    <mergeCell ref="G385:J385"/>
    <mergeCell ref="K385:O385"/>
    <mergeCell ref="P385:Q385"/>
    <mergeCell ref="S385:V385"/>
    <mergeCell ref="W383:Y383"/>
    <mergeCell ref="Z383:AA383"/>
    <mergeCell ref="A384:B384"/>
    <mergeCell ref="C384:E384"/>
    <mergeCell ref="G384:I384"/>
    <mergeCell ref="K384:L384"/>
    <mergeCell ref="N384:O384"/>
    <mergeCell ref="P384:Q384"/>
    <mergeCell ref="T384:V384"/>
    <mergeCell ref="W384:Y384"/>
    <mergeCell ref="Z384:AA384"/>
    <mergeCell ref="A383:F383"/>
    <mergeCell ref="G383:J383"/>
    <mergeCell ref="K383:O383"/>
    <mergeCell ref="P383:Q383"/>
    <mergeCell ref="S383:V383"/>
    <mergeCell ref="W381:Y381"/>
    <mergeCell ref="Z381:AA381"/>
    <mergeCell ref="A382:B382"/>
    <mergeCell ref="C382:E382"/>
    <mergeCell ref="G382:I382"/>
    <mergeCell ref="K382:L382"/>
    <mergeCell ref="N382:O382"/>
    <mergeCell ref="P382:Q382"/>
    <mergeCell ref="T382:V382"/>
    <mergeCell ref="W382:Y382"/>
    <mergeCell ref="Z382:AA382"/>
    <mergeCell ref="A381:F381"/>
    <mergeCell ref="G381:J381"/>
    <mergeCell ref="K381:O381"/>
    <mergeCell ref="P381:Q381"/>
    <mergeCell ref="S381:V381"/>
    <mergeCell ref="W379:Y379"/>
    <mergeCell ref="Z379:AA379"/>
    <mergeCell ref="A380:B380"/>
    <mergeCell ref="C380:E380"/>
    <mergeCell ref="G380:I380"/>
    <mergeCell ref="K380:L380"/>
    <mergeCell ref="N380:O380"/>
    <mergeCell ref="P380:Q380"/>
    <mergeCell ref="T380:V380"/>
    <mergeCell ref="W380:Y380"/>
    <mergeCell ref="Z380:AA380"/>
    <mergeCell ref="A379:F379"/>
    <mergeCell ref="G379:J379"/>
    <mergeCell ref="K379:O379"/>
    <mergeCell ref="P379:Q379"/>
    <mergeCell ref="S379:V379"/>
    <mergeCell ref="B377:AA377"/>
    <mergeCell ref="A378:B378"/>
    <mergeCell ref="C378:E378"/>
    <mergeCell ref="G378:I378"/>
    <mergeCell ref="K378:L378"/>
    <mergeCell ref="N378:O378"/>
    <mergeCell ref="P378:Q378"/>
    <mergeCell ref="T378:V378"/>
    <mergeCell ref="W378:Y378"/>
    <mergeCell ref="Z378:AA378"/>
    <mergeCell ref="W375:Y375"/>
    <mergeCell ref="Z375:AA375"/>
    <mergeCell ref="A376:F376"/>
    <mergeCell ref="G376:J376"/>
    <mergeCell ref="K376:L376"/>
    <mergeCell ref="N376:O376"/>
    <mergeCell ref="P376:Q376"/>
    <mergeCell ref="T376:V376"/>
    <mergeCell ref="W376:Y376"/>
    <mergeCell ref="Z376:AA376"/>
    <mergeCell ref="A375:F375"/>
    <mergeCell ref="G375:J375"/>
    <mergeCell ref="K375:O375"/>
    <mergeCell ref="P375:Q375"/>
    <mergeCell ref="S375:V375"/>
    <mergeCell ref="B373:AA373"/>
    <mergeCell ref="A374:B374"/>
    <mergeCell ref="C374:E374"/>
    <mergeCell ref="G374:I374"/>
    <mergeCell ref="K374:L374"/>
    <mergeCell ref="N374:O374"/>
    <mergeCell ref="P374:Q374"/>
    <mergeCell ref="T374:V374"/>
    <mergeCell ref="W374:Y374"/>
    <mergeCell ref="Z374:AA374"/>
    <mergeCell ref="W371:Y371"/>
    <mergeCell ref="Z371:AA371"/>
    <mergeCell ref="A372:F372"/>
    <mergeCell ref="G372:J372"/>
    <mergeCell ref="K372:L372"/>
    <mergeCell ref="N372:O372"/>
    <mergeCell ref="P372:Q372"/>
    <mergeCell ref="T372:V372"/>
    <mergeCell ref="W372:Y372"/>
    <mergeCell ref="Z372:AA372"/>
    <mergeCell ref="A371:F371"/>
    <mergeCell ref="G371:J371"/>
    <mergeCell ref="K371:O371"/>
    <mergeCell ref="P371:Q371"/>
    <mergeCell ref="S371:V371"/>
    <mergeCell ref="B369:AA369"/>
    <mergeCell ref="A370:B370"/>
    <mergeCell ref="C370:E370"/>
    <mergeCell ref="G370:I370"/>
    <mergeCell ref="K370:L370"/>
    <mergeCell ref="N370:O370"/>
    <mergeCell ref="P370:Q370"/>
    <mergeCell ref="T370:V370"/>
    <mergeCell ref="W370:Y370"/>
    <mergeCell ref="Z370:AA370"/>
    <mergeCell ref="W367:Y367"/>
    <mergeCell ref="Z367:AA367"/>
    <mergeCell ref="A368:F368"/>
    <mergeCell ref="G368:J368"/>
    <mergeCell ref="K368:L368"/>
    <mergeCell ref="N368:O368"/>
    <mergeCell ref="P368:Q368"/>
    <mergeCell ref="T368:V368"/>
    <mergeCell ref="W368:Y368"/>
    <mergeCell ref="Z368:AA368"/>
    <mergeCell ref="A367:F367"/>
    <mergeCell ref="G367:J367"/>
    <mergeCell ref="K367:O367"/>
    <mergeCell ref="P367:Q367"/>
    <mergeCell ref="S367:V367"/>
    <mergeCell ref="W365:Y365"/>
    <mergeCell ref="Z365:AA365"/>
    <mergeCell ref="A366:B366"/>
    <mergeCell ref="C366:E366"/>
    <mergeCell ref="G366:I366"/>
    <mergeCell ref="K366:L366"/>
    <mergeCell ref="N366:O366"/>
    <mergeCell ref="P366:Q366"/>
    <mergeCell ref="T366:V366"/>
    <mergeCell ref="W366:Y366"/>
    <mergeCell ref="Z366:AA366"/>
    <mergeCell ref="A365:F365"/>
    <mergeCell ref="G365:J365"/>
    <mergeCell ref="K365:O365"/>
    <mergeCell ref="P365:Q365"/>
    <mergeCell ref="S365:V365"/>
    <mergeCell ref="W363:Y363"/>
    <mergeCell ref="Z363:AA363"/>
    <mergeCell ref="A364:B364"/>
    <mergeCell ref="C364:E364"/>
    <mergeCell ref="G364:I364"/>
    <mergeCell ref="K364:L364"/>
    <mergeCell ref="N364:O364"/>
    <mergeCell ref="P364:Q364"/>
    <mergeCell ref="T364:V364"/>
    <mergeCell ref="W364:Y364"/>
    <mergeCell ref="Z364:AA364"/>
    <mergeCell ref="A363:F363"/>
    <mergeCell ref="G363:J363"/>
    <mergeCell ref="K363:O363"/>
    <mergeCell ref="P363:Q363"/>
    <mergeCell ref="S363:V363"/>
    <mergeCell ref="W361:Y361"/>
    <mergeCell ref="Z361:AA361"/>
    <mergeCell ref="A362:B362"/>
    <mergeCell ref="C362:E362"/>
    <mergeCell ref="G362:I362"/>
    <mergeCell ref="K362:L362"/>
    <mergeCell ref="N362:O362"/>
    <mergeCell ref="P362:Q362"/>
    <mergeCell ref="T362:V362"/>
    <mergeCell ref="W362:Y362"/>
    <mergeCell ref="Z362:AA362"/>
    <mergeCell ref="A361:F361"/>
    <mergeCell ref="G361:J361"/>
    <mergeCell ref="K361:O361"/>
    <mergeCell ref="P361:Q361"/>
    <mergeCell ref="S361:V361"/>
    <mergeCell ref="W359:Y359"/>
    <mergeCell ref="Z359:AA359"/>
    <mergeCell ref="A360:B360"/>
    <mergeCell ref="C360:E360"/>
    <mergeCell ref="G360:I360"/>
    <mergeCell ref="K360:L360"/>
    <mergeCell ref="N360:O360"/>
    <mergeCell ref="P360:Q360"/>
    <mergeCell ref="T360:V360"/>
    <mergeCell ref="W360:Y360"/>
    <mergeCell ref="Z360:AA360"/>
    <mergeCell ref="A359:F359"/>
    <mergeCell ref="G359:J359"/>
    <mergeCell ref="K359:O359"/>
    <mergeCell ref="P359:Q359"/>
    <mergeCell ref="S359:V359"/>
    <mergeCell ref="B357:AA357"/>
    <mergeCell ref="A358:B358"/>
    <mergeCell ref="C358:E358"/>
    <mergeCell ref="G358:I358"/>
    <mergeCell ref="K358:L358"/>
    <mergeCell ref="N358:O358"/>
    <mergeCell ref="P358:Q358"/>
    <mergeCell ref="T358:V358"/>
    <mergeCell ref="W358:Y358"/>
    <mergeCell ref="Z358:AA358"/>
    <mergeCell ref="W355:Y355"/>
    <mergeCell ref="Z355:AA355"/>
    <mergeCell ref="A356:F356"/>
    <mergeCell ref="G356:J356"/>
    <mergeCell ref="K356:L356"/>
    <mergeCell ref="N356:O356"/>
    <mergeCell ref="P356:Q356"/>
    <mergeCell ref="T356:V356"/>
    <mergeCell ref="W356:Y356"/>
    <mergeCell ref="Z356:AA356"/>
    <mergeCell ref="A355:F355"/>
    <mergeCell ref="G355:J355"/>
    <mergeCell ref="K355:O355"/>
    <mergeCell ref="P355:Q355"/>
    <mergeCell ref="S355:V355"/>
    <mergeCell ref="W353:Y353"/>
    <mergeCell ref="Z353:AA353"/>
    <mergeCell ref="A354:B354"/>
    <mergeCell ref="C354:E354"/>
    <mergeCell ref="G354:I354"/>
    <mergeCell ref="K354:L354"/>
    <mergeCell ref="N354:O354"/>
    <mergeCell ref="P354:Q354"/>
    <mergeCell ref="T354:V354"/>
    <mergeCell ref="W354:Y354"/>
    <mergeCell ref="Z354:AA354"/>
    <mergeCell ref="A353:F353"/>
    <mergeCell ref="G353:J353"/>
    <mergeCell ref="K353:O353"/>
    <mergeCell ref="P353:Q353"/>
    <mergeCell ref="S353:V353"/>
    <mergeCell ref="B351:AA351"/>
    <mergeCell ref="A352:B352"/>
    <mergeCell ref="C352:E352"/>
    <mergeCell ref="G352:I352"/>
    <mergeCell ref="K352:L352"/>
    <mergeCell ref="N352:O352"/>
    <mergeCell ref="P352:Q352"/>
    <mergeCell ref="T352:V352"/>
    <mergeCell ref="W352:Y352"/>
    <mergeCell ref="Z352:AA352"/>
    <mergeCell ref="W349:Y349"/>
    <mergeCell ref="Z349:AA349"/>
    <mergeCell ref="A350:F350"/>
    <mergeCell ref="G350:J350"/>
    <mergeCell ref="K350:L350"/>
    <mergeCell ref="N350:O350"/>
    <mergeCell ref="P350:Q350"/>
    <mergeCell ref="T350:V350"/>
    <mergeCell ref="W350:Y350"/>
    <mergeCell ref="Z350:AA350"/>
    <mergeCell ref="A349:F349"/>
    <mergeCell ref="G349:J349"/>
    <mergeCell ref="K349:O349"/>
    <mergeCell ref="P349:Q349"/>
    <mergeCell ref="S349:V349"/>
    <mergeCell ref="W347:Y347"/>
    <mergeCell ref="Z347:AA347"/>
    <mergeCell ref="A348:B348"/>
    <mergeCell ref="C348:E348"/>
    <mergeCell ref="G348:I348"/>
    <mergeCell ref="K348:L348"/>
    <mergeCell ref="N348:O348"/>
    <mergeCell ref="P348:Q348"/>
    <mergeCell ref="T348:V348"/>
    <mergeCell ref="W348:Y348"/>
    <mergeCell ref="Z348:AA348"/>
    <mergeCell ref="A347:F347"/>
    <mergeCell ref="G347:J347"/>
    <mergeCell ref="K347:O347"/>
    <mergeCell ref="P347:Q347"/>
    <mergeCell ref="S347:V347"/>
    <mergeCell ref="W345:Y345"/>
    <mergeCell ref="Z345:AA345"/>
    <mergeCell ref="A346:B346"/>
    <mergeCell ref="C346:E346"/>
    <mergeCell ref="G346:I346"/>
    <mergeCell ref="K346:L346"/>
    <mergeCell ref="N346:O346"/>
    <mergeCell ref="P346:Q346"/>
    <mergeCell ref="T346:V346"/>
    <mergeCell ref="W346:Y346"/>
    <mergeCell ref="Z346:AA346"/>
    <mergeCell ref="A345:F345"/>
    <mergeCell ref="G345:J345"/>
    <mergeCell ref="K345:O345"/>
    <mergeCell ref="P345:Q345"/>
    <mergeCell ref="S345:V345"/>
    <mergeCell ref="W343:Y343"/>
    <mergeCell ref="Z343:AA343"/>
    <mergeCell ref="A344:B344"/>
    <mergeCell ref="C344:E344"/>
    <mergeCell ref="G344:I344"/>
    <mergeCell ref="K344:L344"/>
    <mergeCell ref="N344:O344"/>
    <mergeCell ref="P344:Q344"/>
    <mergeCell ref="T344:V344"/>
    <mergeCell ref="W344:Y344"/>
    <mergeCell ref="Z344:AA344"/>
    <mergeCell ref="A343:F343"/>
    <mergeCell ref="G343:J343"/>
    <mergeCell ref="K343:O343"/>
    <mergeCell ref="P343:Q343"/>
    <mergeCell ref="S343:V343"/>
    <mergeCell ref="W341:Y341"/>
    <mergeCell ref="Z341:AA341"/>
    <mergeCell ref="A342:B342"/>
    <mergeCell ref="C342:E342"/>
    <mergeCell ref="G342:I342"/>
    <mergeCell ref="K342:L342"/>
    <mergeCell ref="N342:O342"/>
    <mergeCell ref="P342:Q342"/>
    <mergeCell ref="T342:V342"/>
    <mergeCell ref="W342:Y342"/>
    <mergeCell ref="Z342:AA342"/>
    <mergeCell ref="A341:F341"/>
    <mergeCell ref="G341:J341"/>
    <mergeCell ref="K341:O341"/>
    <mergeCell ref="P341:Q341"/>
    <mergeCell ref="S341:V341"/>
    <mergeCell ref="B339:AA339"/>
    <mergeCell ref="A340:B340"/>
    <mergeCell ref="C340:E340"/>
    <mergeCell ref="G340:I340"/>
    <mergeCell ref="K340:L340"/>
    <mergeCell ref="N340:O340"/>
    <mergeCell ref="P340:Q340"/>
    <mergeCell ref="T340:V340"/>
    <mergeCell ref="W340:Y340"/>
    <mergeCell ref="Z340:AA340"/>
    <mergeCell ref="W337:Y337"/>
    <mergeCell ref="Z337:AA337"/>
    <mergeCell ref="A338:F338"/>
    <mergeCell ref="G338:J338"/>
    <mergeCell ref="K338:L338"/>
    <mergeCell ref="N338:O338"/>
    <mergeCell ref="P338:Q338"/>
    <mergeCell ref="T338:V338"/>
    <mergeCell ref="W338:Y338"/>
    <mergeCell ref="Z338:AA338"/>
    <mergeCell ref="A337:F337"/>
    <mergeCell ref="G337:J337"/>
    <mergeCell ref="K337:O337"/>
    <mergeCell ref="P337:Q337"/>
    <mergeCell ref="S337:V337"/>
    <mergeCell ref="B335:AA335"/>
    <mergeCell ref="A336:B336"/>
    <mergeCell ref="C336:E336"/>
    <mergeCell ref="G336:I336"/>
    <mergeCell ref="K336:L336"/>
    <mergeCell ref="N336:O336"/>
    <mergeCell ref="P336:Q336"/>
    <mergeCell ref="T336:V336"/>
    <mergeCell ref="W336:Y336"/>
    <mergeCell ref="Z336:AA336"/>
    <mergeCell ref="W333:Y333"/>
    <mergeCell ref="Z333:AA333"/>
    <mergeCell ref="A334:F334"/>
    <mergeCell ref="G334:J334"/>
    <mergeCell ref="K334:L334"/>
    <mergeCell ref="N334:O334"/>
    <mergeCell ref="P334:Q334"/>
    <mergeCell ref="T334:V334"/>
    <mergeCell ref="W334:Y334"/>
    <mergeCell ref="Z334:AA334"/>
    <mergeCell ref="A333:F333"/>
    <mergeCell ref="G333:J333"/>
    <mergeCell ref="K333:O333"/>
    <mergeCell ref="P333:Q333"/>
    <mergeCell ref="S333:V333"/>
    <mergeCell ref="W331:Y331"/>
    <mergeCell ref="Z331:AA331"/>
    <mergeCell ref="A332:B332"/>
    <mergeCell ref="C332:E332"/>
    <mergeCell ref="G332:I332"/>
    <mergeCell ref="K332:L332"/>
    <mergeCell ref="N332:O332"/>
    <mergeCell ref="P332:Q332"/>
    <mergeCell ref="T332:V332"/>
    <mergeCell ref="W332:Y332"/>
    <mergeCell ref="Z332:AA332"/>
    <mergeCell ref="A331:F331"/>
    <mergeCell ref="G331:J331"/>
    <mergeCell ref="K331:O331"/>
    <mergeCell ref="P331:Q331"/>
    <mergeCell ref="S331:V331"/>
    <mergeCell ref="W329:Y329"/>
    <mergeCell ref="Z329:AA329"/>
    <mergeCell ref="A330:B330"/>
    <mergeCell ref="C330:E330"/>
    <mergeCell ref="G330:I330"/>
    <mergeCell ref="K330:L330"/>
    <mergeCell ref="N330:O330"/>
    <mergeCell ref="P330:Q330"/>
    <mergeCell ref="T330:V330"/>
    <mergeCell ref="W330:Y330"/>
    <mergeCell ref="Z330:AA330"/>
    <mergeCell ref="A329:F329"/>
    <mergeCell ref="G329:J329"/>
    <mergeCell ref="K329:O329"/>
    <mergeCell ref="P329:Q329"/>
    <mergeCell ref="S329:V329"/>
    <mergeCell ref="W327:Y327"/>
    <mergeCell ref="Z327:AA327"/>
    <mergeCell ref="A328:B328"/>
    <mergeCell ref="C328:E328"/>
    <mergeCell ref="G328:I328"/>
    <mergeCell ref="K328:L328"/>
    <mergeCell ref="N328:O328"/>
    <mergeCell ref="P328:Q328"/>
    <mergeCell ref="T328:V328"/>
    <mergeCell ref="W328:Y328"/>
    <mergeCell ref="Z328:AA328"/>
    <mergeCell ref="A327:F327"/>
    <mergeCell ref="G327:J327"/>
    <mergeCell ref="K327:O327"/>
    <mergeCell ref="P327:Q327"/>
    <mergeCell ref="S327:V327"/>
    <mergeCell ref="W325:Y325"/>
    <mergeCell ref="Z325:AA325"/>
    <mergeCell ref="A326:B326"/>
    <mergeCell ref="C326:E326"/>
    <mergeCell ref="G326:I326"/>
    <mergeCell ref="K326:L326"/>
    <mergeCell ref="N326:O326"/>
    <mergeCell ref="P326:Q326"/>
    <mergeCell ref="T326:V326"/>
    <mergeCell ref="W326:Y326"/>
    <mergeCell ref="Z326:AA326"/>
    <mergeCell ref="A325:F325"/>
    <mergeCell ref="G325:J325"/>
    <mergeCell ref="K325:O325"/>
    <mergeCell ref="P325:Q325"/>
    <mergeCell ref="S325:V325"/>
    <mergeCell ref="W323:Y323"/>
    <mergeCell ref="Z323:AA323"/>
    <mergeCell ref="A324:B324"/>
    <mergeCell ref="C324:E324"/>
    <mergeCell ref="G324:I324"/>
    <mergeCell ref="K324:L324"/>
    <mergeCell ref="N324:O324"/>
    <mergeCell ref="P324:Q324"/>
    <mergeCell ref="T324:V324"/>
    <mergeCell ref="W324:Y324"/>
    <mergeCell ref="Z324:AA324"/>
    <mergeCell ref="A323:F323"/>
    <mergeCell ref="G323:J323"/>
    <mergeCell ref="K323:O323"/>
    <mergeCell ref="P323:Q323"/>
    <mergeCell ref="S323:V323"/>
    <mergeCell ref="W321:Y321"/>
    <mergeCell ref="Z321:AA321"/>
    <mergeCell ref="A322:B322"/>
    <mergeCell ref="C322:E322"/>
    <mergeCell ref="G322:I322"/>
    <mergeCell ref="K322:L322"/>
    <mergeCell ref="N322:O322"/>
    <mergeCell ref="P322:Q322"/>
    <mergeCell ref="T322:V322"/>
    <mergeCell ref="W322:Y322"/>
    <mergeCell ref="Z322:AA322"/>
    <mergeCell ref="A321:F321"/>
    <mergeCell ref="G321:J321"/>
    <mergeCell ref="K321:O321"/>
    <mergeCell ref="P321:Q321"/>
    <mergeCell ref="S321:V321"/>
    <mergeCell ref="W319:Y319"/>
    <mergeCell ref="Z319:AA319"/>
    <mergeCell ref="A320:B320"/>
    <mergeCell ref="C320:E320"/>
    <mergeCell ref="G320:I320"/>
    <mergeCell ref="K320:L320"/>
    <mergeCell ref="N320:O320"/>
    <mergeCell ref="P320:Q320"/>
    <mergeCell ref="T320:V320"/>
    <mergeCell ref="W320:Y320"/>
    <mergeCell ref="Z320:AA320"/>
    <mergeCell ref="A319:F319"/>
    <mergeCell ref="G319:J319"/>
    <mergeCell ref="K319:O319"/>
    <mergeCell ref="P319:Q319"/>
    <mergeCell ref="S319:V319"/>
    <mergeCell ref="B317:AA317"/>
    <mergeCell ref="A318:B318"/>
    <mergeCell ref="C318:E318"/>
    <mergeCell ref="G318:I318"/>
    <mergeCell ref="K318:L318"/>
    <mergeCell ref="N318:O318"/>
    <mergeCell ref="P318:Q318"/>
    <mergeCell ref="T318:V318"/>
    <mergeCell ref="W318:Y318"/>
    <mergeCell ref="Z318:AA318"/>
    <mergeCell ref="W315:Y315"/>
    <mergeCell ref="Z315:AA315"/>
    <mergeCell ref="A316:F316"/>
    <mergeCell ref="G316:J316"/>
    <mergeCell ref="K316:L316"/>
    <mergeCell ref="N316:O316"/>
    <mergeCell ref="P316:Q316"/>
    <mergeCell ref="T316:V316"/>
    <mergeCell ref="W316:Y316"/>
    <mergeCell ref="Z316:AA316"/>
    <mergeCell ref="A315:F315"/>
    <mergeCell ref="G315:J315"/>
    <mergeCell ref="K315:O315"/>
    <mergeCell ref="P315:Q315"/>
    <mergeCell ref="S315:V315"/>
    <mergeCell ref="W313:Y313"/>
    <mergeCell ref="Z313:AA313"/>
    <mergeCell ref="A314:B314"/>
    <mergeCell ref="C314:E314"/>
    <mergeCell ref="G314:I314"/>
    <mergeCell ref="K314:L314"/>
    <mergeCell ref="N314:O314"/>
    <mergeCell ref="P314:Q314"/>
    <mergeCell ref="T314:V314"/>
    <mergeCell ref="W314:Y314"/>
    <mergeCell ref="Z314:AA314"/>
    <mergeCell ref="A313:F313"/>
    <mergeCell ref="G313:J313"/>
    <mergeCell ref="K313:O313"/>
    <mergeCell ref="P313:Q313"/>
    <mergeCell ref="S313:V313"/>
    <mergeCell ref="B311:AA311"/>
    <mergeCell ref="A312:B312"/>
    <mergeCell ref="C312:E312"/>
    <mergeCell ref="G312:I312"/>
    <mergeCell ref="K312:L312"/>
    <mergeCell ref="N312:O312"/>
    <mergeCell ref="P312:Q312"/>
    <mergeCell ref="T312:V312"/>
    <mergeCell ref="W312:Y312"/>
    <mergeCell ref="Z312:AA312"/>
    <mergeCell ref="W309:Y309"/>
    <mergeCell ref="Z309:AA309"/>
    <mergeCell ref="A310:F310"/>
    <mergeCell ref="G310:J310"/>
    <mergeCell ref="K310:L310"/>
    <mergeCell ref="N310:O310"/>
    <mergeCell ref="P310:Q310"/>
    <mergeCell ref="T310:V310"/>
    <mergeCell ref="W310:Y310"/>
    <mergeCell ref="Z310:AA310"/>
    <mergeCell ref="A309:F309"/>
    <mergeCell ref="G309:J309"/>
    <mergeCell ref="K309:O309"/>
    <mergeCell ref="P309:Q309"/>
    <mergeCell ref="S309:V309"/>
    <mergeCell ref="W307:Y307"/>
    <mergeCell ref="Z307:AA307"/>
    <mergeCell ref="A308:B308"/>
    <mergeCell ref="C308:E308"/>
    <mergeCell ref="G308:I308"/>
    <mergeCell ref="K308:L308"/>
    <mergeCell ref="N308:O308"/>
    <mergeCell ref="P308:Q308"/>
    <mergeCell ref="T308:V308"/>
    <mergeCell ref="W308:Y308"/>
    <mergeCell ref="Z308:AA308"/>
    <mergeCell ref="A307:F307"/>
    <mergeCell ref="G307:J307"/>
    <mergeCell ref="K307:O307"/>
    <mergeCell ref="P307:Q307"/>
    <mergeCell ref="S307:V307"/>
    <mergeCell ref="W305:Y305"/>
    <mergeCell ref="Z305:AA305"/>
    <mergeCell ref="A306:B306"/>
    <mergeCell ref="C306:E306"/>
    <mergeCell ref="G306:I306"/>
    <mergeCell ref="K306:L306"/>
    <mergeCell ref="N306:O306"/>
    <mergeCell ref="P306:Q306"/>
    <mergeCell ref="T306:V306"/>
    <mergeCell ref="W306:Y306"/>
    <mergeCell ref="Z306:AA306"/>
    <mergeCell ref="A305:F305"/>
    <mergeCell ref="G305:J305"/>
    <mergeCell ref="K305:O305"/>
    <mergeCell ref="P305:Q305"/>
    <mergeCell ref="S305:V305"/>
    <mergeCell ref="W303:Y303"/>
    <mergeCell ref="Z303:AA303"/>
    <mergeCell ref="A304:B304"/>
    <mergeCell ref="C304:E304"/>
    <mergeCell ref="G304:I304"/>
    <mergeCell ref="K304:L304"/>
    <mergeCell ref="N304:O304"/>
    <mergeCell ref="P304:Q304"/>
    <mergeCell ref="T304:V304"/>
    <mergeCell ref="W304:Y304"/>
    <mergeCell ref="Z304:AA304"/>
    <mergeCell ref="A303:F303"/>
    <mergeCell ref="G303:J303"/>
    <mergeCell ref="K303:O303"/>
    <mergeCell ref="P303:Q303"/>
    <mergeCell ref="S303:V303"/>
    <mergeCell ref="B301:AA301"/>
    <mergeCell ref="A302:B302"/>
    <mergeCell ref="C302:E302"/>
    <mergeCell ref="G302:I302"/>
    <mergeCell ref="K302:L302"/>
    <mergeCell ref="N302:O302"/>
    <mergeCell ref="P302:Q302"/>
    <mergeCell ref="T302:V302"/>
    <mergeCell ref="W302:Y302"/>
    <mergeCell ref="Z302:AA302"/>
    <mergeCell ref="W299:Y299"/>
    <mergeCell ref="Z299:AA299"/>
    <mergeCell ref="A300:F300"/>
    <mergeCell ref="G300:J300"/>
    <mergeCell ref="K300:L300"/>
    <mergeCell ref="N300:O300"/>
    <mergeCell ref="P300:Q300"/>
    <mergeCell ref="T300:V300"/>
    <mergeCell ref="W300:Y300"/>
    <mergeCell ref="Z300:AA300"/>
    <mergeCell ref="A299:F299"/>
    <mergeCell ref="G299:J299"/>
    <mergeCell ref="K299:O299"/>
    <mergeCell ref="P299:Q299"/>
    <mergeCell ref="S299:V299"/>
    <mergeCell ref="B297:AA297"/>
    <mergeCell ref="A298:B298"/>
    <mergeCell ref="C298:E298"/>
    <mergeCell ref="G298:I298"/>
    <mergeCell ref="K298:L298"/>
    <mergeCell ref="N298:O298"/>
    <mergeCell ref="P298:Q298"/>
    <mergeCell ref="T298:V298"/>
    <mergeCell ref="W298:Y298"/>
    <mergeCell ref="Z298:AA298"/>
    <mergeCell ref="W295:Y295"/>
    <mergeCell ref="Z295:AA295"/>
    <mergeCell ref="A296:F296"/>
    <mergeCell ref="G296:J296"/>
    <mergeCell ref="K296:L296"/>
    <mergeCell ref="N296:O296"/>
    <mergeCell ref="P296:Q296"/>
    <mergeCell ref="T296:V296"/>
    <mergeCell ref="W296:Y296"/>
    <mergeCell ref="Z296:AA296"/>
    <mergeCell ref="A295:F295"/>
    <mergeCell ref="G295:J295"/>
    <mergeCell ref="K295:O295"/>
    <mergeCell ref="P295:Q295"/>
    <mergeCell ref="S295:V295"/>
    <mergeCell ref="W293:Y293"/>
    <mergeCell ref="Z293:AA293"/>
    <mergeCell ref="A294:B294"/>
    <mergeCell ref="C294:E294"/>
    <mergeCell ref="G294:I294"/>
    <mergeCell ref="K294:L294"/>
    <mergeCell ref="N294:O294"/>
    <mergeCell ref="P294:Q294"/>
    <mergeCell ref="T294:V294"/>
    <mergeCell ref="W294:Y294"/>
    <mergeCell ref="Z294:AA294"/>
    <mergeCell ref="A293:F293"/>
    <mergeCell ref="G293:J293"/>
    <mergeCell ref="K293:O293"/>
    <mergeCell ref="P293:Q293"/>
    <mergeCell ref="S293:V293"/>
    <mergeCell ref="W291:Y291"/>
    <mergeCell ref="Z291:AA291"/>
    <mergeCell ref="A292:B292"/>
    <mergeCell ref="C292:E292"/>
    <mergeCell ref="G292:I292"/>
    <mergeCell ref="K292:L292"/>
    <mergeCell ref="N292:O292"/>
    <mergeCell ref="P292:Q292"/>
    <mergeCell ref="T292:V292"/>
    <mergeCell ref="W292:Y292"/>
    <mergeCell ref="Z292:AA292"/>
    <mergeCell ref="A291:F291"/>
    <mergeCell ref="G291:J291"/>
    <mergeCell ref="K291:O291"/>
    <mergeCell ref="P291:Q291"/>
    <mergeCell ref="S291:V291"/>
    <mergeCell ref="W289:Y289"/>
    <mergeCell ref="Z289:AA289"/>
    <mergeCell ref="A290:B290"/>
    <mergeCell ref="C290:E290"/>
    <mergeCell ref="G290:I290"/>
    <mergeCell ref="K290:L290"/>
    <mergeCell ref="N290:O290"/>
    <mergeCell ref="P290:Q290"/>
    <mergeCell ref="T290:V290"/>
    <mergeCell ref="W290:Y290"/>
    <mergeCell ref="Z290:AA290"/>
    <mergeCell ref="A289:F289"/>
    <mergeCell ref="G289:J289"/>
    <mergeCell ref="K289:O289"/>
    <mergeCell ref="P289:Q289"/>
    <mergeCell ref="S289:V289"/>
    <mergeCell ref="W287:Y287"/>
    <mergeCell ref="Z287:AA287"/>
    <mergeCell ref="A288:B288"/>
    <mergeCell ref="C288:E288"/>
    <mergeCell ref="G288:I288"/>
    <mergeCell ref="K288:L288"/>
    <mergeCell ref="N288:O288"/>
    <mergeCell ref="P288:Q288"/>
    <mergeCell ref="T288:V288"/>
    <mergeCell ref="W288:Y288"/>
    <mergeCell ref="Z288:AA288"/>
    <mergeCell ref="A287:F287"/>
    <mergeCell ref="G287:J287"/>
    <mergeCell ref="K287:O287"/>
    <mergeCell ref="P287:Q287"/>
    <mergeCell ref="S287:V287"/>
    <mergeCell ref="W285:Y285"/>
    <mergeCell ref="Z285:AA285"/>
    <mergeCell ref="A286:B286"/>
    <mergeCell ref="C286:E286"/>
    <mergeCell ref="G286:I286"/>
    <mergeCell ref="K286:L286"/>
    <mergeCell ref="N286:O286"/>
    <mergeCell ref="P286:Q286"/>
    <mergeCell ref="T286:V286"/>
    <mergeCell ref="W286:Y286"/>
    <mergeCell ref="Z286:AA286"/>
    <mergeCell ref="A285:F285"/>
    <mergeCell ref="G285:J285"/>
    <mergeCell ref="K285:O285"/>
    <mergeCell ref="P285:Q285"/>
    <mergeCell ref="S285:V285"/>
    <mergeCell ref="W283:Y283"/>
    <mergeCell ref="Z283:AA283"/>
    <mergeCell ref="A284:B284"/>
    <mergeCell ref="C284:E284"/>
    <mergeCell ref="G284:I284"/>
    <mergeCell ref="K284:L284"/>
    <mergeCell ref="N284:O284"/>
    <mergeCell ref="P284:Q284"/>
    <mergeCell ref="T284:V284"/>
    <mergeCell ref="W284:Y284"/>
    <mergeCell ref="Z284:AA284"/>
    <mergeCell ref="A283:F283"/>
    <mergeCell ref="G283:J283"/>
    <mergeCell ref="K283:O283"/>
    <mergeCell ref="P283:Q283"/>
    <mergeCell ref="S283:V283"/>
    <mergeCell ref="W281:Y281"/>
    <mergeCell ref="Z281:AA281"/>
    <mergeCell ref="A282:B282"/>
    <mergeCell ref="C282:E282"/>
    <mergeCell ref="G282:I282"/>
    <mergeCell ref="K282:L282"/>
    <mergeCell ref="N282:O282"/>
    <mergeCell ref="P282:Q282"/>
    <mergeCell ref="T282:V282"/>
    <mergeCell ref="W282:Y282"/>
    <mergeCell ref="Z282:AA282"/>
    <mergeCell ref="A281:F281"/>
    <mergeCell ref="G281:J281"/>
    <mergeCell ref="K281:O281"/>
    <mergeCell ref="P281:Q281"/>
    <mergeCell ref="S281:V281"/>
    <mergeCell ref="W279:Y279"/>
    <mergeCell ref="Z279:AA279"/>
    <mergeCell ref="A280:B280"/>
    <mergeCell ref="C280:E280"/>
    <mergeCell ref="G280:I280"/>
    <mergeCell ref="K280:L280"/>
    <mergeCell ref="N280:O280"/>
    <mergeCell ref="P280:Q280"/>
    <mergeCell ref="T280:V280"/>
    <mergeCell ref="W280:Y280"/>
    <mergeCell ref="Z280:AA280"/>
    <mergeCell ref="A279:F279"/>
    <mergeCell ref="G279:J279"/>
    <mergeCell ref="K279:O279"/>
    <mergeCell ref="P279:Q279"/>
    <mergeCell ref="S279:V279"/>
    <mergeCell ref="W277:Y277"/>
    <mergeCell ref="Z277:AA277"/>
    <mergeCell ref="A278:B278"/>
    <mergeCell ref="C278:E278"/>
    <mergeCell ref="G278:I278"/>
    <mergeCell ref="K278:L278"/>
    <mergeCell ref="N278:O278"/>
    <mergeCell ref="P278:Q278"/>
    <mergeCell ref="T278:V278"/>
    <mergeCell ref="W278:Y278"/>
    <mergeCell ref="Z278:AA278"/>
    <mergeCell ref="A277:F277"/>
    <mergeCell ref="G277:J277"/>
    <mergeCell ref="K277:O277"/>
    <mergeCell ref="P277:Q277"/>
    <mergeCell ref="S277:V277"/>
    <mergeCell ref="W275:Y275"/>
    <mergeCell ref="Z275:AA275"/>
    <mergeCell ref="A276:B276"/>
    <mergeCell ref="C276:E276"/>
    <mergeCell ref="G276:I276"/>
    <mergeCell ref="K276:L276"/>
    <mergeCell ref="N276:O276"/>
    <mergeCell ref="P276:Q276"/>
    <mergeCell ref="T276:V276"/>
    <mergeCell ref="W276:Y276"/>
    <mergeCell ref="Z276:AA276"/>
    <mergeCell ref="A275:F275"/>
    <mergeCell ref="G275:J275"/>
    <mergeCell ref="K275:O275"/>
    <mergeCell ref="P275:Q275"/>
    <mergeCell ref="S275:V275"/>
    <mergeCell ref="W273:Y273"/>
    <mergeCell ref="Z273:AA273"/>
    <mergeCell ref="A274:B274"/>
    <mergeCell ref="C274:E274"/>
    <mergeCell ref="G274:I274"/>
    <mergeCell ref="K274:L274"/>
    <mergeCell ref="N274:O274"/>
    <mergeCell ref="P274:Q274"/>
    <mergeCell ref="T274:V274"/>
    <mergeCell ref="W274:Y274"/>
    <mergeCell ref="Z274:AA274"/>
    <mergeCell ref="A273:F273"/>
    <mergeCell ref="G273:J273"/>
    <mergeCell ref="K273:O273"/>
    <mergeCell ref="P273:Q273"/>
    <mergeCell ref="S273:V273"/>
    <mergeCell ref="W271:Y271"/>
    <mergeCell ref="Z271:AA271"/>
    <mergeCell ref="A272:B272"/>
    <mergeCell ref="C272:E272"/>
    <mergeCell ref="G272:I272"/>
    <mergeCell ref="K272:L272"/>
    <mergeCell ref="N272:O272"/>
    <mergeCell ref="P272:Q272"/>
    <mergeCell ref="T272:V272"/>
    <mergeCell ref="W272:Y272"/>
    <mergeCell ref="Z272:AA272"/>
    <mergeCell ref="A271:F271"/>
    <mergeCell ref="G271:J271"/>
    <mergeCell ref="K271:O271"/>
    <mergeCell ref="P271:Q271"/>
    <mergeCell ref="S271:V271"/>
    <mergeCell ref="W269:Y269"/>
    <mergeCell ref="Z269:AA269"/>
    <mergeCell ref="A270:B270"/>
    <mergeCell ref="C270:E270"/>
    <mergeCell ref="G270:I270"/>
    <mergeCell ref="K270:L270"/>
    <mergeCell ref="N270:O270"/>
    <mergeCell ref="P270:Q270"/>
    <mergeCell ref="T270:V270"/>
    <mergeCell ref="W270:Y270"/>
    <mergeCell ref="Z270:AA270"/>
    <mergeCell ref="A269:F269"/>
    <mergeCell ref="G269:J269"/>
    <mergeCell ref="K269:O269"/>
    <mergeCell ref="P269:Q269"/>
    <mergeCell ref="S269:V269"/>
    <mergeCell ref="W267:Y267"/>
    <mergeCell ref="Z267:AA267"/>
    <mergeCell ref="A268:B268"/>
    <mergeCell ref="C268:E268"/>
    <mergeCell ref="G268:I268"/>
    <mergeCell ref="K268:L268"/>
    <mergeCell ref="N268:O268"/>
    <mergeCell ref="P268:Q268"/>
    <mergeCell ref="T268:V268"/>
    <mergeCell ref="W268:Y268"/>
    <mergeCell ref="Z268:AA268"/>
    <mergeCell ref="A267:F267"/>
    <mergeCell ref="G267:J267"/>
    <mergeCell ref="K267:O267"/>
    <mergeCell ref="P267:Q267"/>
    <mergeCell ref="S267:V267"/>
    <mergeCell ref="W265:Y265"/>
    <mergeCell ref="Z265:AA265"/>
    <mergeCell ref="A266:B266"/>
    <mergeCell ref="C266:E266"/>
    <mergeCell ref="G266:I266"/>
    <mergeCell ref="K266:L266"/>
    <mergeCell ref="N266:O266"/>
    <mergeCell ref="P266:Q266"/>
    <mergeCell ref="T266:V266"/>
    <mergeCell ref="W266:Y266"/>
    <mergeCell ref="Z266:AA266"/>
    <mergeCell ref="A265:F265"/>
    <mergeCell ref="G265:J265"/>
    <mergeCell ref="K265:O265"/>
    <mergeCell ref="P265:Q265"/>
    <mergeCell ref="S265:V265"/>
    <mergeCell ref="W263:Y263"/>
    <mergeCell ref="Z263:AA263"/>
    <mergeCell ref="A264:B264"/>
    <mergeCell ref="C264:E264"/>
    <mergeCell ref="G264:I264"/>
    <mergeCell ref="K264:L264"/>
    <mergeCell ref="N264:O264"/>
    <mergeCell ref="P264:Q264"/>
    <mergeCell ref="T264:V264"/>
    <mergeCell ref="W264:Y264"/>
    <mergeCell ref="Z264:AA264"/>
    <mergeCell ref="A263:F263"/>
    <mergeCell ref="G263:J263"/>
    <mergeCell ref="K263:O263"/>
    <mergeCell ref="P263:Q263"/>
    <mergeCell ref="S263:V263"/>
    <mergeCell ref="W261:Y261"/>
    <mergeCell ref="Z261:AA261"/>
    <mergeCell ref="A262:B262"/>
    <mergeCell ref="C262:E262"/>
    <mergeCell ref="G262:I262"/>
    <mergeCell ref="K262:L262"/>
    <mergeCell ref="N262:O262"/>
    <mergeCell ref="P262:Q262"/>
    <mergeCell ref="T262:V262"/>
    <mergeCell ref="W262:Y262"/>
    <mergeCell ref="Z262:AA262"/>
    <mergeCell ref="A261:F261"/>
    <mergeCell ref="G261:J261"/>
    <mergeCell ref="K261:O261"/>
    <mergeCell ref="P261:Q261"/>
    <mergeCell ref="S261:V261"/>
    <mergeCell ref="W259:Y259"/>
    <mergeCell ref="Z259:AA259"/>
    <mergeCell ref="A260:B260"/>
    <mergeCell ref="C260:E260"/>
    <mergeCell ref="G260:I260"/>
    <mergeCell ref="K260:L260"/>
    <mergeCell ref="N260:O260"/>
    <mergeCell ref="P260:Q260"/>
    <mergeCell ref="T260:V260"/>
    <mergeCell ref="W260:Y260"/>
    <mergeCell ref="Z260:AA260"/>
    <mergeCell ref="A259:F259"/>
    <mergeCell ref="G259:J259"/>
    <mergeCell ref="K259:O259"/>
    <mergeCell ref="P259:Q259"/>
    <mergeCell ref="S259:V259"/>
    <mergeCell ref="W257:Y257"/>
    <mergeCell ref="Z257:AA257"/>
    <mergeCell ref="A258:B258"/>
    <mergeCell ref="C258:E258"/>
    <mergeCell ref="G258:I258"/>
    <mergeCell ref="K258:L258"/>
    <mergeCell ref="N258:O258"/>
    <mergeCell ref="P258:Q258"/>
    <mergeCell ref="T258:V258"/>
    <mergeCell ref="W258:Y258"/>
    <mergeCell ref="Z258:AA258"/>
    <mergeCell ref="A257:F257"/>
    <mergeCell ref="G257:J257"/>
    <mergeCell ref="K257:O257"/>
    <mergeCell ref="P257:Q257"/>
    <mergeCell ref="S257:V257"/>
    <mergeCell ref="W255:Y255"/>
    <mergeCell ref="Z255:AA255"/>
    <mergeCell ref="A256:B256"/>
    <mergeCell ref="C256:E256"/>
    <mergeCell ref="G256:I256"/>
    <mergeCell ref="K256:L256"/>
    <mergeCell ref="N256:O256"/>
    <mergeCell ref="P256:Q256"/>
    <mergeCell ref="T256:V256"/>
    <mergeCell ref="W256:Y256"/>
    <mergeCell ref="Z256:AA256"/>
    <mergeCell ref="A255:F255"/>
    <mergeCell ref="G255:J255"/>
    <mergeCell ref="K255:O255"/>
    <mergeCell ref="P255:Q255"/>
    <mergeCell ref="S255:V255"/>
    <mergeCell ref="W253:Y253"/>
    <mergeCell ref="Z253:AA253"/>
    <mergeCell ref="A254:B254"/>
    <mergeCell ref="C254:E254"/>
    <mergeCell ref="G254:I254"/>
    <mergeCell ref="K254:L254"/>
    <mergeCell ref="N254:O254"/>
    <mergeCell ref="P254:Q254"/>
    <mergeCell ref="T254:V254"/>
    <mergeCell ref="W254:Y254"/>
    <mergeCell ref="Z254:AA254"/>
    <mergeCell ref="A253:F253"/>
    <mergeCell ref="G253:J253"/>
    <mergeCell ref="K253:O253"/>
    <mergeCell ref="P253:Q253"/>
    <mergeCell ref="S253:V253"/>
    <mergeCell ref="W251:Y251"/>
    <mergeCell ref="Z251:AA251"/>
    <mergeCell ref="A252:B252"/>
    <mergeCell ref="C252:E252"/>
    <mergeCell ref="G252:I252"/>
    <mergeCell ref="K252:L252"/>
    <mergeCell ref="N252:O252"/>
    <mergeCell ref="P252:Q252"/>
    <mergeCell ref="T252:V252"/>
    <mergeCell ref="W252:Y252"/>
    <mergeCell ref="Z252:AA252"/>
    <mergeCell ref="A251:F251"/>
    <mergeCell ref="G251:J251"/>
    <mergeCell ref="K251:O251"/>
    <mergeCell ref="P251:Q251"/>
    <mergeCell ref="S251:V251"/>
    <mergeCell ref="W249:Y249"/>
    <mergeCell ref="Z249:AA249"/>
    <mergeCell ref="A250:B250"/>
    <mergeCell ref="C250:E250"/>
    <mergeCell ref="G250:I250"/>
    <mergeCell ref="K250:L250"/>
    <mergeCell ref="N250:O250"/>
    <mergeCell ref="P250:Q250"/>
    <mergeCell ref="T250:V250"/>
    <mergeCell ref="W250:Y250"/>
    <mergeCell ref="Z250:AA250"/>
    <mergeCell ref="A249:F249"/>
    <mergeCell ref="G249:J249"/>
    <mergeCell ref="K249:O249"/>
    <mergeCell ref="P249:Q249"/>
    <mergeCell ref="S249:V249"/>
    <mergeCell ref="W247:Y247"/>
    <mergeCell ref="Z247:AA247"/>
    <mergeCell ref="A248:B248"/>
    <mergeCell ref="C248:E248"/>
    <mergeCell ref="G248:I248"/>
    <mergeCell ref="K248:L248"/>
    <mergeCell ref="N248:O248"/>
    <mergeCell ref="P248:Q248"/>
    <mergeCell ref="T248:V248"/>
    <mergeCell ref="W248:Y248"/>
    <mergeCell ref="Z248:AA248"/>
    <mergeCell ref="A247:F247"/>
    <mergeCell ref="G247:J247"/>
    <mergeCell ref="K247:O247"/>
    <mergeCell ref="P247:Q247"/>
    <mergeCell ref="S247:V247"/>
    <mergeCell ref="W245:Y245"/>
    <mergeCell ref="Z245:AA245"/>
    <mergeCell ref="A246:B246"/>
    <mergeCell ref="C246:E246"/>
    <mergeCell ref="G246:I246"/>
    <mergeCell ref="K246:L246"/>
    <mergeCell ref="N246:O246"/>
    <mergeCell ref="P246:Q246"/>
    <mergeCell ref="T246:V246"/>
    <mergeCell ref="W246:Y246"/>
    <mergeCell ref="Z246:AA246"/>
    <mergeCell ref="A245:F245"/>
    <mergeCell ref="G245:J245"/>
    <mergeCell ref="K245:O245"/>
    <mergeCell ref="P245:Q245"/>
    <mergeCell ref="S245:V245"/>
    <mergeCell ref="W243:Y243"/>
    <mergeCell ref="Z243:AA243"/>
    <mergeCell ref="A244:B244"/>
    <mergeCell ref="C244:E244"/>
    <mergeCell ref="G244:I244"/>
    <mergeCell ref="K244:L244"/>
    <mergeCell ref="N244:O244"/>
    <mergeCell ref="P244:Q244"/>
    <mergeCell ref="T244:V244"/>
    <mergeCell ref="W244:Y244"/>
    <mergeCell ref="Z244:AA244"/>
    <mergeCell ref="A243:F243"/>
    <mergeCell ref="G243:J243"/>
    <mergeCell ref="K243:O243"/>
    <mergeCell ref="P243:Q243"/>
    <mergeCell ref="S243:V243"/>
    <mergeCell ref="W241:Y241"/>
    <mergeCell ref="Z241:AA241"/>
    <mergeCell ref="A242:B242"/>
    <mergeCell ref="C242:E242"/>
    <mergeCell ref="G242:I242"/>
    <mergeCell ref="K242:L242"/>
    <mergeCell ref="N242:O242"/>
    <mergeCell ref="P242:Q242"/>
    <mergeCell ref="T242:V242"/>
    <mergeCell ref="W242:Y242"/>
    <mergeCell ref="Z242:AA242"/>
    <mergeCell ref="A241:F241"/>
    <mergeCell ref="G241:J241"/>
    <mergeCell ref="K241:O241"/>
    <mergeCell ref="P241:Q241"/>
    <mergeCell ref="S241:V241"/>
    <mergeCell ref="W239:Y239"/>
    <mergeCell ref="Z239:AA239"/>
    <mergeCell ref="A240:B240"/>
    <mergeCell ref="C240:E240"/>
    <mergeCell ref="G240:I240"/>
    <mergeCell ref="K240:L240"/>
    <mergeCell ref="N240:O240"/>
    <mergeCell ref="P240:Q240"/>
    <mergeCell ref="T240:V240"/>
    <mergeCell ref="W240:Y240"/>
    <mergeCell ref="Z240:AA240"/>
    <mergeCell ref="A239:F239"/>
    <mergeCell ref="G239:J239"/>
    <mergeCell ref="K239:O239"/>
    <mergeCell ref="P239:Q239"/>
    <mergeCell ref="S239:V239"/>
    <mergeCell ref="W237:Y237"/>
    <mergeCell ref="Z237:AA237"/>
    <mergeCell ref="A238:B238"/>
    <mergeCell ref="C238:E238"/>
    <mergeCell ref="G238:I238"/>
    <mergeCell ref="K238:L238"/>
    <mergeCell ref="N238:O238"/>
    <mergeCell ref="P238:Q238"/>
    <mergeCell ref="T238:V238"/>
    <mergeCell ref="W238:Y238"/>
    <mergeCell ref="Z238:AA238"/>
    <mergeCell ref="A237:F237"/>
    <mergeCell ref="G237:J237"/>
    <mergeCell ref="K237:O237"/>
    <mergeCell ref="P237:Q237"/>
    <mergeCell ref="S237:V237"/>
    <mergeCell ref="W235:Y235"/>
    <mergeCell ref="Z235:AA235"/>
    <mergeCell ref="A236:B236"/>
    <mergeCell ref="C236:E236"/>
    <mergeCell ref="G236:I236"/>
    <mergeCell ref="K236:L236"/>
    <mergeCell ref="N236:O236"/>
    <mergeCell ref="P236:Q236"/>
    <mergeCell ref="T236:V236"/>
    <mergeCell ref="W236:Y236"/>
    <mergeCell ref="Z236:AA236"/>
    <mergeCell ref="A235:F235"/>
    <mergeCell ref="G235:J235"/>
    <mergeCell ref="K235:O235"/>
    <mergeCell ref="P235:Q235"/>
    <mergeCell ref="S235:V235"/>
    <mergeCell ref="W233:Y233"/>
    <mergeCell ref="Z233:AA233"/>
    <mergeCell ref="A234:B234"/>
    <mergeCell ref="C234:E234"/>
    <mergeCell ref="G234:I234"/>
    <mergeCell ref="K234:L234"/>
    <mergeCell ref="N234:O234"/>
    <mergeCell ref="P234:Q234"/>
    <mergeCell ref="T234:V234"/>
    <mergeCell ref="W234:Y234"/>
    <mergeCell ref="Z234:AA234"/>
    <mergeCell ref="A233:F233"/>
    <mergeCell ref="G233:J233"/>
    <mergeCell ref="K233:O233"/>
    <mergeCell ref="P233:Q233"/>
    <mergeCell ref="S233:V233"/>
    <mergeCell ref="W231:Y231"/>
    <mergeCell ref="Z231:AA231"/>
    <mergeCell ref="A232:B232"/>
    <mergeCell ref="C232:E232"/>
    <mergeCell ref="G232:I232"/>
    <mergeCell ref="K232:L232"/>
    <mergeCell ref="N232:O232"/>
    <mergeCell ref="P232:Q232"/>
    <mergeCell ref="T232:V232"/>
    <mergeCell ref="W232:Y232"/>
    <mergeCell ref="Z232:AA232"/>
    <mergeCell ref="A231:F231"/>
    <mergeCell ref="G231:J231"/>
    <mergeCell ref="K231:O231"/>
    <mergeCell ref="P231:Q231"/>
    <mergeCell ref="S231:V231"/>
    <mergeCell ref="W229:Y229"/>
    <mergeCell ref="Z229:AA229"/>
    <mergeCell ref="A230:B230"/>
    <mergeCell ref="C230:E230"/>
    <mergeCell ref="G230:I230"/>
    <mergeCell ref="K230:L230"/>
    <mergeCell ref="N230:O230"/>
    <mergeCell ref="P230:Q230"/>
    <mergeCell ref="T230:V230"/>
    <mergeCell ref="W230:Y230"/>
    <mergeCell ref="Z230:AA230"/>
    <mergeCell ref="A229:F229"/>
    <mergeCell ref="G229:J229"/>
    <mergeCell ref="K229:O229"/>
    <mergeCell ref="P229:Q229"/>
    <mergeCell ref="S229:V229"/>
    <mergeCell ref="W227:Y227"/>
    <mergeCell ref="Z227:AA227"/>
    <mergeCell ref="A228:B228"/>
    <mergeCell ref="C228:E228"/>
    <mergeCell ref="G228:I228"/>
    <mergeCell ref="K228:L228"/>
    <mergeCell ref="N228:O228"/>
    <mergeCell ref="P228:Q228"/>
    <mergeCell ref="T228:V228"/>
    <mergeCell ref="W228:Y228"/>
    <mergeCell ref="Z228:AA228"/>
    <mergeCell ref="A227:F227"/>
    <mergeCell ref="G227:J227"/>
    <mergeCell ref="K227:O227"/>
    <mergeCell ref="P227:Q227"/>
    <mergeCell ref="S227:V227"/>
    <mergeCell ref="W225:Y225"/>
    <mergeCell ref="Z225:AA225"/>
    <mergeCell ref="A226:B226"/>
    <mergeCell ref="C226:E226"/>
    <mergeCell ref="G226:I226"/>
    <mergeCell ref="K226:L226"/>
    <mergeCell ref="N226:O226"/>
    <mergeCell ref="P226:Q226"/>
    <mergeCell ref="T226:V226"/>
    <mergeCell ref="W226:Y226"/>
    <mergeCell ref="Z226:AA226"/>
    <mergeCell ref="A225:F225"/>
    <mergeCell ref="G225:J225"/>
    <mergeCell ref="K225:O225"/>
    <mergeCell ref="P225:Q225"/>
    <mergeCell ref="S225:V225"/>
    <mergeCell ref="W223:Y223"/>
    <mergeCell ref="Z223:AA223"/>
    <mergeCell ref="A224:B224"/>
    <mergeCell ref="C224:E224"/>
    <mergeCell ref="G224:I224"/>
    <mergeCell ref="K224:L224"/>
    <mergeCell ref="N224:O224"/>
    <mergeCell ref="P224:Q224"/>
    <mergeCell ref="T224:V224"/>
    <mergeCell ref="W224:Y224"/>
    <mergeCell ref="Z224:AA224"/>
    <mergeCell ref="A223:F223"/>
    <mergeCell ref="G223:J223"/>
    <mergeCell ref="K223:O223"/>
    <mergeCell ref="P223:Q223"/>
    <mergeCell ref="S223:V223"/>
    <mergeCell ref="W221:Y221"/>
    <mergeCell ref="Z221:AA221"/>
    <mergeCell ref="A222:B222"/>
    <mergeCell ref="C222:E222"/>
    <mergeCell ref="G222:I222"/>
    <mergeCell ref="K222:L222"/>
    <mergeCell ref="N222:O222"/>
    <mergeCell ref="P222:Q222"/>
    <mergeCell ref="T222:V222"/>
    <mergeCell ref="W222:Y222"/>
    <mergeCell ref="Z222:AA222"/>
    <mergeCell ref="A221:F221"/>
    <mergeCell ref="G221:J221"/>
    <mergeCell ref="K221:O221"/>
    <mergeCell ref="P221:Q221"/>
    <mergeCell ref="S221:V221"/>
    <mergeCell ref="W219:Y219"/>
    <mergeCell ref="Z219:AA219"/>
    <mergeCell ref="A220:B220"/>
    <mergeCell ref="C220:E220"/>
    <mergeCell ref="G220:I220"/>
    <mergeCell ref="K220:L220"/>
    <mergeCell ref="N220:O220"/>
    <mergeCell ref="P220:Q220"/>
    <mergeCell ref="T220:V220"/>
    <mergeCell ref="W220:Y220"/>
    <mergeCell ref="Z220:AA220"/>
    <mergeCell ref="A219:F219"/>
    <mergeCell ref="G219:J219"/>
    <mergeCell ref="K219:O219"/>
    <mergeCell ref="P219:Q219"/>
    <mergeCell ref="S219:V219"/>
    <mergeCell ref="W217:Y217"/>
    <mergeCell ref="Z217:AA217"/>
    <mergeCell ref="A218:B218"/>
    <mergeCell ref="C218:E218"/>
    <mergeCell ref="G218:I218"/>
    <mergeCell ref="K218:L218"/>
    <mergeCell ref="N218:O218"/>
    <mergeCell ref="P218:Q218"/>
    <mergeCell ref="T218:V218"/>
    <mergeCell ref="W218:Y218"/>
    <mergeCell ref="Z218:AA218"/>
    <mergeCell ref="A217:F217"/>
    <mergeCell ref="G217:J217"/>
    <mergeCell ref="K217:O217"/>
    <mergeCell ref="P217:Q217"/>
    <mergeCell ref="S217:V217"/>
    <mergeCell ref="W215:Y215"/>
    <mergeCell ref="Z215:AA215"/>
    <mergeCell ref="A216:B216"/>
    <mergeCell ref="C216:E216"/>
    <mergeCell ref="G216:I216"/>
    <mergeCell ref="K216:L216"/>
    <mergeCell ref="N216:O216"/>
    <mergeCell ref="P216:Q216"/>
    <mergeCell ref="T216:V216"/>
    <mergeCell ref="W216:Y216"/>
    <mergeCell ref="Z216:AA216"/>
    <mergeCell ref="A215:F215"/>
    <mergeCell ref="G215:J215"/>
    <mergeCell ref="K215:O215"/>
    <mergeCell ref="P215:Q215"/>
    <mergeCell ref="S215:V215"/>
    <mergeCell ref="W213:Y213"/>
    <mergeCell ref="Z213:AA213"/>
    <mergeCell ref="A214:B214"/>
    <mergeCell ref="C214:E214"/>
    <mergeCell ref="G214:I214"/>
    <mergeCell ref="K214:L214"/>
    <mergeCell ref="N214:O214"/>
    <mergeCell ref="P214:Q214"/>
    <mergeCell ref="T214:V214"/>
    <mergeCell ref="W214:Y214"/>
    <mergeCell ref="Z214:AA214"/>
    <mergeCell ref="A213:F213"/>
    <mergeCell ref="G213:J213"/>
    <mergeCell ref="K213:O213"/>
    <mergeCell ref="P213:Q213"/>
    <mergeCell ref="S213:V213"/>
    <mergeCell ref="W211:Y211"/>
    <mergeCell ref="Z211:AA211"/>
    <mergeCell ref="A212:B212"/>
    <mergeCell ref="C212:E212"/>
    <mergeCell ref="G212:I212"/>
    <mergeCell ref="K212:L212"/>
    <mergeCell ref="N212:O212"/>
    <mergeCell ref="P212:Q212"/>
    <mergeCell ref="T212:V212"/>
    <mergeCell ref="W212:Y212"/>
    <mergeCell ref="Z212:AA212"/>
    <mergeCell ref="A211:F211"/>
    <mergeCell ref="G211:J211"/>
    <mergeCell ref="K211:O211"/>
    <mergeCell ref="P211:Q211"/>
    <mergeCell ref="S211:V211"/>
    <mergeCell ref="W209:Y209"/>
    <mergeCell ref="Z209:AA209"/>
    <mergeCell ref="A210:B210"/>
    <mergeCell ref="C210:E210"/>
    <mergeCell ref="G210:I210"/>
    <mergeCell ref="K210:L210"/>
    <mergeCell ref="N210:O210"/>
    <mergeCell ref="P210:Q210"/>
    <mergeCell ref="T210:V210"/>
    <mergeCell ref="W210:Y210"/>
    <mergeCell ref="Z210:AA210"/>
    <mergeCell ref="A209:F209"/>
    <mergeCell ref="G209:J209"/>
    <mergeCell ref="K209:O209"/>
    <mergeCell ref="P209:Q209"/>
    <mergeCell ref="S209:V209"/>
    <mergeCell ref="W207:Y207"/>
    <mergeCell ref="Z207:AA207"/>
    <mergeCell ref="A208:B208"/>
    <mergeCell ref="C208:E208"/>
    <mergeCell ref="G208:I208"/>
    <mergeCell ref="K208:L208"/>
    <mergeCell ref="N208:O208"/>
    <mergeCell ref="P208:Q208"/>
    <mergeCell ref="T208:V208"/>
    <mergeCell ref="W208:Y208"/>
    <mergeCell ref="Z208:AA208"/>
    <mergeCell ref="A207:F207"/>
    <mergeCell ref="G207:J207"/>
    <mergeCell ref="K207:O207"/>
    <mergeCell ref="P207:Q207"/>
    <mergeCell ref="S207:V207"/>
    <mergeCell ref="W205:Y205"/>
    <mergeCell ref="Z205:AA205"/>
    <mergeCell ref="A206:B206"/>
    <mergeCell ref="C206:E206"/>
    <mergeCell ref="G206:I206"/>
    <mergeCell ref="K206:L206"/>
    <mergeCell ref="N206:O206"/>
    <mergeCell ref="P206:Q206"/>
    <mergeCell ref="T206:V206"/>
    <mergeCell ref="W206:Y206"/>
    <mergeCell ref="Z206:AA206"/>
    <mergeCell ref="A205:F205"/>
    <mergeCell ref="G205:J205"/>
    <mergeCell ref="K205:O205"/>
    <mergeCell ref="P205:Q205"/>
    <mergeCell ref="S205:V205"/>
    <mergeCell ref="W203:Y203"/>
    <mergeCell ref="Z203:AA203"/>
    <mergeCell ref="A204:B204"/>
    <mergeCell ref="C204:E204"/>
    <mergeCell ref="G204:I204"/>
    <mergeCell ref="K204:L204"/>
    <mergeCell ref="N204:O204"/>
    <mergeCell ref="P204:Q204"/>
    <mergeCell ref="T204:V204"/>
    <mergeCell ref="W204:Y204"/>
    <mergeCell ref="Z204:AA204"/>
    <mergeCell ref="A203:F203"/>
    <mergeCell ref="G203:J203"/>
    <mergeCell ref="K203:O203"/>
    <mergeCell ref="P203:Q203"/>
    <mergeCell ref="S203:V203"/>
    <mergeCell ref="W201:Y201"/>
    <mergeCell ref="Z201:AA201"/>
    <mergeCell ref="A202:B202"/>
    <mergeCell ref="C202:E202"/>
    <mergeCell ref="G202:I202"/>
    <mergeCell ref="K202:L202"/>
    <mergeCell ref="N202:O202"/>
    <mergeCell ref="P202:Q202"/>
    <mergeCell ref="T202:V202"/>
    <mergeCell ref="W202:Y202"/>
    <mergeCell ref="Z202:AA202"/>
    <mergeCell ref="A201:F201"/>
    <mergeCell ref="G201:J201"/>
    <mergeCell ref="K201:O201"/>
    <mergeCell ref="P201:Q201"/>
    <mergeCell ref="S201:V201"/>
    <mergeCell ref="W199:Y199"/>
    <mergeCell ref="Z199:AA199"/>
    <mergeCell ref="A200:B200"/>
    <mergeCell ref="C200:E200"/>
    <mergeCell ref="G200:I200"/>
    <mergeCell ref="K200:L200"/>
    <mergeCell ref="N200:O200"/>
    <mergeCell ref="P200:Q200"/>
    <mergeCell ref="T200:V200"/>
    <mergeCell ref="W200:Y200"/>
    <mergeCell ref="Z200:AA200"/>
    <mergeCell ref="A199:F199"/>
    <mergeCell ref="G199:J199"/>
    <mergeCell ref="K199:O199"/>
    <mergeCell ref="P199:Q199"/>
    <mergeCell ref="S199:V199"/>
    <mergeCell ref="W197:Y197"/>
    <mergeCell ref="Z197:AA197"/>
    <mergeCell ref="A198:B198"/>
    <mergeCell ref="C198:E198"/>
    <mergeCell ref="G198:I198"/>
    <mergeCell ref="K198:L198"/>
    <mergeCell ref="N198:O198"/>
    <mergeCell ref="P198:Q198"/>
    <mergeCell ref="T198:V198"/>
    <mergeCell ref="W198:Y198"/>
    <mergeCell ref="Z198:AA198"/>
    <mergeCell ref="A197:F197"/>
    <mergeCell ref="G197:J197"/>
    <mergeCell ref="K197:O197"/>
    <mergeCell ref="P197:Q197"/>
    <mergeCell ref="S197:V197"/>
    <mergeCell ref="W195:Y195"/>
    <mergeCell ref="Z195:AA195"/>
    <mergeCell ref="A196:B196"/>
    <mergeCell ref="C196:E196"/>
    <mergeCell ref="G196:I196"/>
    <mergeCell ref="K196:L196"/>
    <mergeCell ref="N196:O196"/>
    <mergeCell ref="P196:Q196"/>
    <mergeCell ref="T196:V196"/>
    <mergeCell ref="W196:Y196"/>
    <mergeCell ref="Z196:AA196"/>
    <mergeCell ref="A195:F195"/>
    <mergeCell ref="G195:J195"/>
    <mergeCell ref="K195:O195"/>
    <mergeCell ref="P195:Q195"/>
    <mergeCell ref="S195:V195"/>
    <mergeCell ref="W193:Y193"/>
    <mergeCell ref="Z193:AA193"/>
    <mergeCell ref="A194:B194"/>
    <mergeCell ref="C194:E194"/>
    <mergeCell ref="G194:I194"/>
    <mergeCell ref="K194:L194"/>
    <mergeCell ref="N194:O194"/>
    <mergeCell ref="P194:Q194"/>
    <mergeCell ref="T194:V194"/>
    <mergeCell ref="W194:Y194"/>
    <mergeCell ref="Z194:AA194"/>
    <mergeCell ref="A193:F193"/>
    <mergeCell ref="G193:J193"/>
    <mergeCell ref="K193:O193"/>
    <mergeCell ref="P193:Q193"/>
    <mergeCell ref="S193:V193"/>
    <mergeCell ref="W191:Y191"/>
    <mergeCell ref="Z191:AA191"/>
    <mergeCell ref="A192:B192"/>
    <mergeCell ref="C192:E192"/>
    <mergeCell ref="G192:I192"/>
    <mergeCell ref="K192:L192"/>
    <mergeCell ref="N192:O192"/>
    <mergeCell ref="P192:Q192"/>
    <mergeCell ref="T192:V192"/>
    <mergeCell ref="W192:Y192"/>
    <mergeCell ref="Z192:AA192"/>
    <mergeCell ref="A191:F191"/>
    <mergeCell ref="G191:J191"/>
    <mergeCell ref="K191:O191"/>
    <mergeCell ref="P191:Q191"/>
    <mergeCell ref="S191:V191"/>
    <mergeCell ref="W189:Y189"/>
    <mergeCell ref="Z189:AA189"/>
    <mergeCell ref="A190:B190"/>
    <mergeCell ref="C190:E190"/>
    <mergeCell ref="G190:I190"/>
    <mergeCell ref="K190:L190"/>
    <mergeCell ref="N190:O190"/>
    <mergeCell ref="P190:Q190"/>
    <mergeCell ref="T190:V190"/>
    <mergeCell ref="W190:Y190"/>
    <mergeCell ref="Z190:AA190"/>
    <mergeCell ref="A189:F189"/>
    <mergeCell ref="G189:J189"/>
    <mergeCell ref="K189:O189"/>
    <mergeCell ref="P189:Q189"/>
    <mergeCell ref="S189:V189"/>
    <mergeCell ref="W187:Y187"/>
    <mergeCell ref="Z187:AA187"/>
    <mergeCell ref="A188:B188"/>
    <mergeCell ref="C188:E188"/>
    <mergeCell ref="G188:I188"/>
    <mergeCell ref="K188:L188"/>
    <mergeCell ref="N188:O188"/>
    <mergeCell ref="P188:Q188"/>
    <mergeCell ref="T188:V188"/>
    <mergeCell ref="W188:Y188"/>
    <mergeCell ref="Z188:AA188"/>
    <mergeCell ref="A187:F187"/>
    <mergeCell ref="G187:J187"/>
    <mergeCell ref="K187:O187"/>
    <mergeCell ref="P187:Q187"/>
    <mergeCell ref="S187:V187"/>
    <mergeCell ref="W185:Y185"/>
    <mergeCell ref="Z185:AA185"/>
    <mergeCell ref="A186:B186"/>
    <mergeCell ref="C186:E186"/>
    <mergeCell ref="G186:I186"/>
    <mergeCell ref="K186:L186"/>
    <mergeCell ref="N186:O186"/>
    <mergeCell ref="P186:Q186"/>
    <mergeCell ref="T186:V186"/>
    <mergeCell ref="W186:Y186"/>
    <mergeCell ref="Z186:AA186"/>
    <mergeCell ref="A185:F185"/>
    <mergeCell ref="G185:J185"/>
    <mergeCell ref="K185:O185"/>
    <mergeCell ref="P185:Q185"/>
    <mergeCell ref="S185:V185"/>
    <mergeCell ref="W183:Y183"/>
    <mergeCell ref="Z183:AA183"/>
    <mergeCell ref="A184:B184"/>
    <mergeCell ref="C184:E184"/>
    <mergeCell ref="G184:I184"/>
    <mergeCell ref="K184:L184"/>
    <mergeCell ref="N184:O184"/>
    <mergeCell ref="P184:Q184"/>
    <mergeCell ref="T184:V184"/>
    <mergeCell ref="W184:Y184"/>
    <mergeCell ref="Z184:AA184"/>
    <mergeCell ref="A183:F183"/>
    <mergeCell ref="G183:J183"/>
    <mergeCell ref="K183:O183"/>
    <mergeCell ref="P183:Q183"/>
    <mergeCell ref="S183:V183"/>
    <mergeCell ref="W181:Y181"/>
    <mergeCell ref="Z181:AA181"/>
    <mergeCell ref="A182:B182"/>
    <mergeCell ref="C182:E182"/>
    <mergeCell ref="G182:I182"/>
    <mergeCell ref="K182:L182"/>
    <mergeCell ref="N182:O182"/>
    <mergeCell ref="P182:Q182"/>
    <mergeCell ref="T182:V182"/>
    <mergeCell ref="W182:Y182"/>
    <mergeCell ref="Z182:AA182"/>
    <mergeCell ref="A181:F181"/>
    <mergeCell ref="G181:J181"/>
    <mergeCell ref="K181:O181"/>
    <mergeCell ref="P181:Q181"/>
    <mergeCell ref="S181:V181"/>
    <mergeCell ref="W179:Y179"/>
    <mergeCell ref="Z179:AA179"/>
    <mergeCell ref="A180:B180"/>
    <mergeCell ref="C180:E180"/>
    <mergeCell ref="G180:I180"/>
    <mergeCell ref="K180:L180"/>
    <mergeCell ref="N180:O180"/>
    <mergeCell ref="P180:Q180"/>
    <mergeCell ref="T180:V180"/>
    <mergeCell ref="W180:Y180"/>
    <mergeCell ref="Z180:AA180"/>
    <mergeCell ref="A179:F179"/>
    <mergeCell ref="G179:J179"/>
    <mergeCell ref="K179:O179"/>
    <mergeCell ref="P179:Q179"/>
    <mergeCell ref="S179:V179"/>
    <mergeCell ref="W177:Y177"/>
    <mergeCell ref="Z177:AA177"/>
    <mergeCell ref="A178:B178"/>
    <mergeCell ref="C178:E178"/>
    <mergeCell ref="G178:I178"/>
    <mergeCell ref="K178:L178"/>
    <mergeCell ref="N178:O178"/>
    <mergeCell ref="P178:Q178"/>
    <mergeCell ref="T178:V178"/>
    <mergeCell ref="W178:Y178"/>
    <mergeCell ref="Z178:AA178"/>
    <mergeCell ref="A177:F177"/>
    <mergeCell ref="G177:J177"/>
    <mergeCell ref="K177:O177"/>
    <mergeCell ref="P177:Q177"/>
    <mergeCell ref="S177:V177"/>
    <mergeCell ref="W175:Y175"/>
    <mergeCell ref="Z175:AA175"/>
    <mergeCell ref="A176:B176"/>
    <mergeCell ref="C176:E176"/>
    <mergeCell ref="G176:I176"/>
    <mergeCell ref="K176:L176"/>
    <mergeCell ref="N176:O176"/>
    <mergeCell ref="P176:Q176"/>
    <mergeCell ref="T176:V176"/>
    <mergeCell ref="W176:Y176"/>
    <mergeCell ref="Z176:AA176"/>
    <mergeCell ref="A175:F175"/>
    <mergeCell ref="G175:J175"/>
    <mergeCell ref="K175:O175"/>
    <mergeCell ref="P175:Q175"/>
    <mergeCell ref="S175:V175"/>
    <mergeCell ref="W173:Y173"/>
    <mergeCell ref="Z173:AA173"/>
    <mergeCell ref="A174:B174"/>
    <mergeCell ref="C174:E174"/>
    <mergeCell ref="G174:I174"/>
    <mergeCell ref="K174:L174"/>
    <mergeCell ref="N174:O174"/>
    <mergeCell ref="P174:Q174"/>
    <mergeCell ref="T174:V174"/>
    <mergeCell ref="W174:Y174"/>
    <mergeCell ref="Z174:AA174"/>
    <mergeCell ref="A173:F173"/>
    <mergeCell ref="G173:J173"/>
    <mergeCell ref="K173:O173"/>
    <mergeCell ref="P173:Q173"/>
    <mergeCell ref="S173:V173"/>
    <mergeCell ref="W171:Y171"/>
    <mergeCell ref="Z171:AA171"/>
    <mergeCell ref="A172:B172"/>
    <mergeCell ref="C172:E172"/>
    <mergeCell ref="G172:I172"/>
    <mergeCell ref="K172:L172"/>
    <mergeCell ref="N172:O172"/>
    <mergeCell ref="P172:Q172"/>
    <mergeCell ref="T172:V172"/>
    <mergeCell ref="W172:Y172"/>
    <mergeCell ref="Z172:AA172"/>
    <mergeCell ref="A171:F171"/>
    <mergeCell ref="G171:J171"/>
    <mergeCell ref="K171:O171"/>
    <mergeCell ref="P171:Q171"/>
    <mergeCell ref="S171:V171"/>
    <mergeCell ref="W169:Y169"/>
    <mergeCell ref="Z169:AA169"/>
    <mergeCell ref="A170:B170"/>
    <mergeCell ref="C170:E170"/>
    <mergeCell ref="G170:I170"/>
    <mergeCell ref="K170:L170"/>
    <mergeCell ref="N170:O170"/>
    <mergeCell ref="P170:Q170"/>
    <mergeCell ref="T170:V170"/>
    <mergeCell ref="W170:Y170"/>
    <mergeCell ref="Z170:AA170"/>
    <mergeCell ref="A169:F169"/>
    <mergeCell ref="G169:J169"/>
    <mergeCell ref="K169:O169"/>
    <mergeCell ref="P169:Q169"/>
    <mergeCell ref="S169:V169"/>
    <mergeCell ref="W167:Y167"/>
    <mergeCell ref="Z167:AA167"/>
    <mergeCell ref="A168:B168"/>
    <mergeCell ref="C168:E168"/>
    <mergeCell ref="G168:I168"/>
    <mergeCell ref="K168:L168"/>
    <mergeCell ref="N168:O168"/>
    <mergeCell ref="P168:Q168"/>
    <mergeCell ref="T168:V168"/>
    <mergeCell ref="W168:Y168"/>
    <mergeCell ref="Z168:AA168"/>
    <mergeCell ref="A167:F167"/>
    <mergeCell ref="G167:J167"/>
    <mergeCell ref="K167:O167"/>
    <mergeCell ref="P167:Q167"/>
    <mergeCell ref="S167:V167"/>
    <mergeCell ref="W165:Y165"/>
    <mergeCell ref="Z165:AA165"/>
    <mergeCell ref="A166:B166"/>
    <mergeCell ref="C166:E166"/>
    <mergeCell ref="G166:I166"/>
    <mergeCell ref="K166:L166"/>
    <mergeCell ref="N166:O166"/>
    <mergeCell ref="P166:Q166"/>
    <mergeCell ref="T166:V166"/>
    <mergeCell ref="W166:Y166"/>
    <mergeCell ref="Z166:AA166"/>
    <mergeCell ref="A165:F165"/>
    <mergeCell ref="G165:J165"/>
    <mergeCell ref="K165:O165"/>
    <mergeCell ref="P165:Q165"/>
    <mergeCell ref="S165:V165"/>
    <mergeCell ref="W163:Y163"/>
    <mergeCell ref="Z163:AA163"/>
    <mergeCell ref="A164:B164"/>
    <mergeCell ref="C164:E164"/>
    <mergeCell ref="G164:I164"/>
    <mergeCell ref="K164:L164"/>
    <mergeCell ref="N164:O164"/>
    <mergeCell ref="P164:Q164"/>
    <mergeCell ref="T164:V164"/>
    <mergeCell ref="W164:Y164"/>
    <mergeCell ref="Z164:AA164"/>
    <mergeCell ref="A163:F163"/>
    <mergeCell ref="G163:J163"/>
    <mergeCell ref="K163:O163"/>
    <mergeCell ref="P163:Q163"/>
    <mergeCell ref="S163:V163"/>
    <mergeCell ref="W161:Y161"/>
    <mergeCell ref="Z161:AA161"/>
    <mergeCell ref="A162:B162"/>
    <mergeCell ref="C162:E162"/>
    <mergeCell ref="G162:I162"/>
    <mergeCell ref="K162:L162"/>
    <mergeCell ref="N162:O162"/>
    <mergeCell ref="P162:Q162"/>
    <mergeCell ref="T162:V162"/>
    <mergeCell ref="W162:Y162"/>
    <mergeCell ref="Z162:AA162"/>
    <mergeCell ref="A161:F161"/>
    <mergeCell ref="G161:J161"/>
    <mergeCell ref="K161:O161"/>
    <mergeCell ref="P161:Q161"/>
    <mergeCell ref="S161:V161"/>
    <mergeCell ref="W159:Y159"/>
    <mergeCell ref="Z159:AA159"/>
    <mergeCell ref="A160:B160"/>
    <mergeCell ref="C160:E160"/>
    <mergeCell ref="G160:I160"/>
    <mergeCell ref="K160:L160"/>
    <mergeCell ref="N160:O160"/>
    <mergeCell ref="P160:Q160"/>
    <mergeCell ref="T160:V160"/>
    <mergeCell ref="W160:Y160"/>
    <mergeCell ref="Z160:AA160"/>
    <mergeCell ref="A159:F159"/>
    <mergeCell ref="G159:J159"/>
    <mergeCell ref="K159:O159"/>
    <mergeCell ref="P159:Q159"/>
    <mergeCell ref="S159:V159"/>
    <mergeCell ref="W157:Y157"/>
    <mergeCell ref="Z157:AA157"/>
    <mergeCell ref="A158:B158"/>
    <mergeCell ref="C158:E158"/>
    <mergeCell ref="G158:I158"/>
    <mergeCell ref="K158:L158"/>
    <mergeCell ref="N158:O158"/>
    <mergeCell ref="P158:Q158"/>
    <mergeCell ref="T158:V158"/>
    <mergeCell ref="W158:Y158"/>
    <mergeCell ref="Z158:AA158"/>
    <mergeCell ref="A157:F157"/>
    <mergeCell ref="G157:J157"/>
    <mergeCell ref="K157:O157"/>
    <mergeCell ref="P157:Q157"/>
    <mergeCell ref="S157:V157"/>
    <mergeCell ref="W155:Y155"/>
    <mergeCell ref="Z155:AA155"/>
    <mergeCell ref="A156:B156"/>
    <mergeCell ref="C156:E156"/>
    <mergeCell ref="G156:I156"/>
    <mergeCell ref="K156:L156"/>
    <mergeCell ref="N156:O156"/>
    <mergeCell ref="P156:Q156"/>
    <mergeCell ref="T156:V156"/>
    <mergeCell ref="W156:Y156"/>
    <mergeCell ref="Z156:AA156"/>
    <mergeCell ref="A155:F155"/>
    <mergeCell ref="G155:J155"/>
    <mergeCell ref="K155:O155"/>
    <mergeCell ref="P155:Q155"/>
    <mergeCell ref="S155:V155"/>
    <mergeCell ref="W153:Y153"/>
    <mergeCell ref="Z153:AA153"/>
    <mergeCell ref="A154:B154"/>
    <mergeCell ref="C154:E154"/>
    <mergeCell ref="G154:I154"/>
    <mergeCell ref="K154:L154"/>
    <mergeCell ref="N154:O154"/>
    <mergeCell ref="P154:Q154"/>
    <mergeCell ref="T154:V154"/>
    <mergeCell ref="W154:Y154"/>
    <mergeCell ref="Z154:AA154"/>
    <mergeCell ref="A153:F153"/>
    <mergeCell ref="G153:J153"/>
    <mergeCell ref="K153:O153"/>
    <mergeCell ref="P153:Q153"/>
    <mergeCell ref="S153:V153"/>
    <mergeCell ref="W151:Y151"/>
    <mergeCell ref="Z151:AA151"/>
    <mergeCell ref="A152:B152"/>
    <mergeCell ref="C152:E152"/>
    <mergeCell ref="G152:I152"/>
    <mergeCell ref="K152:L152"/>
    <mergeCell ref="N152:O152"/>
    <mergeCell ref="P152:Q152"/>
    <mergeCell ref="T152:V152"/>
    <mergeCell ref="W152:Y152"/>
    <mergeCell ref="Z152:AA152"/>
    <mergeCell ref="A151:F151"/>
    <mergeCell ref="G151:J151"/>
    <mergeCell ref="K151:O151"/>
    <mergeCell ref="P151:Q151"/>
    <mergeCell ref="S151:V151"/>
    <mergeCell ref="W149:Y149"/>
    <mergeCell ref="Z149:AA149"/>
    <mergeCell ref="A150:B150"/>
    <mergeCell ref="C150:E150"/>
    <mergeCell ref="G150:I150"/>
    <mergeCell ref="K150:L150"/>
    <mergeCell ref="N150:O150"/>
    <mergeCell ref="P150:Q150"/>
    <mergeCell ref="T150:V150"/>
    <mergeCell ref="W150:Y150"/>
    <mergeCell ref="Z150:AA150"/>
    <mergeCell ref="A149:F149"/>
    <mergeCell ref="G149:J149"/>
    <mergeCell ref="K149:O149"/>
    <mergeCell ref="P149:Q149"/>
    <mergeCell ref="S149:V149"/>
    <mergeCell ref="W147:Y147"/>
    <mergeCell ref="Z147:AA147"/>
    <mergeCell ref="A148:B148"/>
    <mergeCell ref="C148:E148"/>
    <mergeCell ref="G148:I148"/>
    <mergeCell ref="K148:L148"/>
    <mergeCell ref="N148:O148"/>
    <mergeCell ref="P148:Q148"/>
    <mergeCell ref="T148:V148"/>
    <mergeCell ref="W148:Y148"/>
    <mergeCell ref="Z148:AA148"/>
    <mergeCell ref="A147:F147"/>
    <mergeCell ref="G147:J147"/>
    <mergeCell ref="K147:O147"/>
    <mergeCell ref="P147:Q147"/>
    <mergeCell ref="S147:V147"/>
    <mergeCell ref="W145:Y145"/>
    <mergeCell ref="Z145:AA145"/>
    <mergeCell ref="A146:B146"/>
    <mergeCell ref="C146:E146"/>
    <mergeCell ref="G146:I146"/>
    <mergeCell ref="K146:L146"/>
    <mergeCell ref="N146:O146"/>
    <mergeCell ref="P146:Q146"/>
    <mergeCell ref="T146:V146"/>
    <mergeCell ref="W146:Y146"/>
    <mergeCell ref="Z146:AA146"/>
    <mergeCell ref="A145:F145"/>
    <mergeCell ref="G145:J145"/>
    <mergeCell ref="K145:O145"/>
    <mergeCell ref="P145:Q145"/>
    <mergeCell ref="S145:V145"/>
    <mergeCell ref="W143:Y143"/>
    <mergeCell ref="Z143:AA143"/>
    <mergeCell ref="A144:B144"/>
    <mergeCell ref="C144:E144"/>
    <mergeCell ref="G144:I144"/>
    <mergeCell ref="K144:L144"/>
    <mergeCell ref="N144:O144"/>
    <mergeCell ref="P144:Q144"/>
    <mergeCell ref="T144:V144"/>
    <mergeCell ref="W144:Y144"/>
    <mergeCell ref="Z144:AA144"/>
    <mergeCell ref="A143:F143"/>
    <mergeCell ref="G143:J143"/>
    <mergeCell ref="K143:O143"/>
    <mergeCell ref="P143:Q143"/>
    <mergeCell ref="S143:V143"/>
    <mergeCell ref="W141:Y141"/>
    <mergeCell ref="Z141:AA141"/>
    <mergeCell ref="A142:B142"/>
    <mergeCell ref="C142:E142"/>
    <mergeCell ref="G142:I142"/>
    <mergeCell ref="K142:L142"/>
    <mergeCell ref="N142:O142"/>
    <mergeCell ref="P142:Q142"/>
    <mergeCell ref="T142:V142"/>
    <mergeCell ref="W142:Y142"/>
    <mergeCell ref="Z142:AA142"/>
    <mergeCell ref="A141:F141"/>
    <mergeCell ref="G141:J141"/>
    <mergeCell ref="K141:O141"/>
    <mergeCell ref="P141:Q141"/>
    <mergeCell ref="S141:V141"/>
    <mergeCell ref="W139:Y139"/>
    <mergeCell ref="Z139:AA139"/>
    <mergeCell ref="A140:B140"/>
    <mergeCell ref="C140:E140"/>
    <mergeCell ref="G140:I140"/>
    <mergeCell ref="K140:L140"/>
    <mergeCell ref="N140:O140"/>
    <mergeCell ref="P140:Q140"/>
    <mergeCell ref="T140:V140"/>
    <mergeCell ref="W140:Y140"/>
    <mergeCell ref="Z140:AA140"/>
    <mergeCell ref="A139:F139"/>
    <mergeCell ref="G139:J139"/>
    <mergeCell ref="K139:O139"/>
    <mergeCell ref="P139:Q139"/>
    <mergeCell ref="S139:V139"/>
    <mergeCell ref="T136:V136"/>
    <mergeCell ref="W136:Y136"/>
    <mergeCell ref="Z136:AA136"/>
    <mergeCell ref="B137:AA137"/>
    <mergeCell ref="A138:B138"/>
    <mergeCell ref="C138:E138"/>
    <mergeCell ref="G138:I138"/>
    <mergeCell ref="K138:L138"/>
    <mergeCell ref="N138:O138"/>
    <mergeCell ref="P138:Q138"/>
    <mergeCell ref="T138:V138"/>
    <mergeCell ref="W138:Y138"/>
    <mergeCell ref="Z138:AA138"/>
    <mergeCell ref="A136:F136"/>
    <mergeCell ref="G136:J136"/>
    <mergeCell ref="K136:L136"/>
    <mergeCell ref="N136:O136"/>
    <mergeCell ref="P136:Q136"/>
    <mergeCell ref="P134:Q134"/>
    <mergeCell ref="T134:V134"/>
    <mergeCell ref="W134:Y134"/>
    <mergeCell ref="Z134:AA134"/>
    <mergeCell ref="A135:F135"/>
    <mergeCell ref="G135:J135"/>
    <mergeCell ref="K135:O135"/>
    <mergeCell ref="P135:Q135"/>
    <mergeCell ref="S135:V135"/>
    <mergeCell ref="W135:Y135"/>
    <mergeCell ref="Z135:AA135"/>
    <mergeCell ref="A134:B134"/>
    <mergeCell ref="C134:E134"/>
    <mergeCell ref="G134:I134"/>
    <mergeCell ref="K134:L134"/>
    <mergeCell ref="N134:O134"/>
    <mergeCell ref="P132:Q132"/>
    <mergeCell ref="T132:V132"/>
    <mergeCell ref="W132:Y132"/>
    <mergeCell ref="Z132:AA132"/>
    <mergeCell ref="A133:F133"/>
    <mergeCell ref="G133:J133"/>
    <mergeCell ref="K133:O133"/>
    <mergeCell ref="P133:Q133"/>
    <mergeCell ref="S133:V133"/>
    <mergeCell ref="W133:Y133"/>
    <mergeCell ref="Z133:AA133"/>
    <mergeCell ref="A132:B132"/>
    <mergeCell ref="C132:E132"/>
    <mergeCell ref="G132:I132"/>
    <mergeCell ref="K132:L132"/>
    <mergeCell ref="N132:O132"/>
    <mergeCell ref="P130:Q130"/>
    <mergeCell ref="T130:V130"/>
    <mergeCell ref="W130:Y130"/>
    <mergeCell ref="Z130:AA130"/>
    <mergeCell ref="A131:F131"/>
    <mergeCell ref="G131:J131"/>
    <mergeCell ref="K131:O131"/>
    <mergeCell ref="P131:Q131"/>
    <mergeCell ref="S131:V131"/>
    <mergeCell ref="W131:Y131"/>
    <mergeCell ref="Z131:AA131"/>
    <mergeCell ref="A130:B130"/>
    <mergeCell ref="C130:E130"/>
    <mergeCell ref="G130:I130"/>
    <mergeCell ref="K130:L130"/>
    <mergeCell ref="N130:O130"/>
    <mergeCell ref="P128:Q128"/>
    <mergeCell ref="T128:V128"/>
    <mergeCell ref="W128:Y128"/>
    <mergeCell ref="Z128:AA128"/>
    <mergeCell ref="A129:F129"/>
    <mergeCell ref="G129:J129"/>
    <mergeCell ref="K129:O129"/>
    <mergeCell ref="P129:Q129"/>
    <mergeCell ref="S129:V129"/>
    <mergeCell ref="W129:Y129"/>
    <mergeCell ref="Z129:AA129"/>
    <mergeCell ref="A128:B128"/>
    <mergeCell ref="C128:E128"/>
    <mergeCell ref="G128:I128"/>
    <mergeCell ref="K128:L128"/>
    <mergeCell ref="N128:O128"/>
    <mergeCell ref="P126:Q126"/>
    <mergeCell ref="T126:V126"/>
    <mergeCell ref="W126:Y126"/>
    <mergeCell ref="Z126:AA126"/>
    <mergeCell ref="A127:F127"/>
    <mergeCell ref="G127:J127"/>
    <mergeCell ref="K127:O127"/>
    <mergeCell ref="P127:Q127"/>
    <mergeCell ref="S127:V127"/>
    <mergeCell ref="W127:Y127"/>
    <mergeCell ref="Z127:AA127"/>
    <mergeCell ref="A126:B126"/>
    <mergeCell ref="C126:E126"/>
    <mergeCell ref="G126:I126"/>
    <mergeCell ref="K126:L126"/>
    <mergeCell ref="N126:O126"/>
    <mergeCell ref="P124:Q124"/>
    <mergeCell ref="T124:V124"/>
    <mergeCell ref="W124:Y124"/>
    <mergeCell ref="Z124:AA124"/>
    <mergeCell ref="A125:F125"/>
    <mergeCell ref="G125:J125"/>
    <mergeCell ref="K125:O125"/>
    <mergeCell ref="P125:Q125"/>
    <mergeCell ref="S125:V125"/>
    <mergeCell ref="W125:Y125"/>
    <mergeCell ref="Z125:AA125"/>
    <mergeCell ref="A124:B124"/>
    <mergeCell ref="C124:E124"/>
    <mergeCell ref="G124:I124"/>
    <mergeCell ref="K124:L124"/>
    <mergeCell ref="N124:O124"/>
    <mergeCell ref="P122:Q122"/>
    <mergeCell ref="T122:V122"/>
    <mergeCell ref="W122:Y122"/>
    <mergeCell ref="Z122:AA122"/>
    <mergeCell ref="A123:F123"/>
    <mergeCell ref="G123:J123"/>
    <mergeCell ref="K123:O123"/>
    <mergeCell ref="P123:Q123"/>
    <mergeCell ref="S123:V123"/>
    <mergeCell ref="W123:Y123"/>
    <mergeCell ref="Z123:AA123"/>
    <mergeCell ref="A122:B122"/>
    <mergeCell ref="C122:E122"/>
    <mergeCell ref="G122:I122"/>
    <mergeCell ref="K122:L122"/>
    <mergeCell ref="N122:O122"/>
    <mergeCell ref="P120:Q120"/>
    <mergeCell ref="T120:V120"/>
    <mergeCell ref="W120:Y120"/>
    <mergeCell ref="Z120:AA120"/>
    <mergeCell ref="A121:F121"/>
    <mergeCell ref="G121:J121"/>
    <mergeCell ref="K121:O121"/>
    <mergeCell ref="P121:Q121"/>
    <mergeCell ref="S121:V121"/>
    <mergeCell ref="W121:Y121"/>
    <mergeCell ref="Z121:AA121"/>
    <mergeCell ref="A120:B120"/>
    <mergeCell ref="C120:E120"/>
    <mergeCell ref="G120:I120"/>
    <mergeCell ref="K120:L120"/>
    <mergeCell ref="N120:O120"/>
    <mergeCell ref="P118:Q118"/>
    <mergeCell ref="T118:V118"/>
    <mergeCell ref="W118:Y118"/>
    <mergeCell ref="Z118:AA118"/>
    <mergeCell ref="A119:F119"/>
    <mergeCell ref="G119:J119"/>
    <mergeCell ref="K119:O119"/>
    <mergeCell ref="P119:Q119"/>
    <mergeCell ref="S119:V119"/>
    <mergeCell ref="W119:Y119"/>
    <mergeCell ref="Z119:AA119"/>
    <mergeCell ref="A118:B118"/>
    <mergeCell ref="C118:E118"/>
    <mergeCell ref="G118:I118"/>
    <mergeCell ref="K118:L118"/>
    <mergeCell ref="N118:O118"/>
    <mergeCell ref="P116:Q116"/>
    <mergeCell ref="T116:V116"/>
    <mergeCell ref="W116:Y116"/>
    <mergeCell ref="Z116:AA116"/>
    <mergeCell ref="A117:F117"/>
    <mergeCell ref="G117:J117"/>
    <mergeCell ref="K117:O117"/>
    <mergeCell ref="P117:Q117"/>
    <mergeCell ref="S117:V117"/>
    <mergeCell ref="W117:Y117"/>
    <mergeCell ref="Z117:AA117"/>
    <mergeCell ref="A116:B116"/>
    <mergeCell ref="C116:E116"/>
    <mergeCell ref="G116:I116"/>
    <mergeCell ref="K116:L116"/>
    <mergeCell ref="N116:O116"/>
    <mergeCell ref="P114:Q114"/>
    <mergeCell ref="T114:V114"/>
    <mergeCell ref="W114:Y114"/>
    <mergeCell ref="Z114:AA114"/>
    <mergeCell ref="A115:F115"/>
    <mergeCell ref="G115:J115"/>
    <mergeCell ref="K115:O115"/>
    <mergeCell ref="P115:Q115"/>
    <mergeCell ref="S115:V115"/>
    <mergeCell ref="W115:Y115"/>
    <mergeCell ref="Z115:AA115"/>
    <mergeCell ref="A114:B114"/>
    <mergeCell ref="C114:E114"/>
    <mergeCell ref="G114:I114"/>
    <mergeCell ref="K114:L114"/>
    <mergeCell ref="N114:O114"/>
    <mergeCell ref="P112:Q112"/>
    <mergeCell ref="T112:V112"/>
    <mergeCell ref="W112:Y112"/>
    <mergeCell ref="Z112:AA112"/>
    <mergeCell ref="A113:F113"/>
    <mergeCell ref="G113:J113"/>
    <mergeCell ref="K113:O113"/>
    <mergeCell ref="P113:Q113"/>
    <mergeCell ref="S113:V113"/>
    <mergeCell ref="W113:Y113"/>
    <mergeCell ref="Z113:AA113"/>
    <mergeCell ref="A112:B112"/>
    <mergeCell ref="C112:E112"/>
    <mergeCell ref="G112:I112"/>
    <mergeCell ref="K112:L112"/>
    <mergeCell ref="N112:O112"/>
    <mergeCell ref="P110:Q110"/>
    <mergeCell ref="T110:V110"/>
    <mergeCell ref="W110:Y110"/>
    <mergeCell ref="Z110:AA110"/>
    <mergeCell ref="A111:F111"/>
    <mergeCell ref="G111:J111"/>
    <mergeCell ref="K111:O111"/>
    <mergeCell ref="P111:Q111"/>
    <mergeCell ref="S111:V111"/>
    <mergeCell ref="W111:Y111"/>
    <mergeCell ref="Z111:AA111"/>
    <mergeCell ref="A110:B110"/>
    <mergeCell ref="C110:E110"/>
    <mergeCell ref="G110:I110"/>
    <mergeCell ref="K110:L110"/>
    <mergeCell ref="N110:O110"/>
    <mergeCell ref="P108:Q108"/>
    <mergeCell ref="T108:V108"/>
    <mergeCell ref="W108:Y108"/>
    <mergeCell ref="Z108:AA108"/>
    <mergeCell ref="A109:F109"/>
    <mergeCell ref="G109:J109"/>
    <mergeCell ref="K109:O109"/>
    <mergeCell ref="P109:Q109"/>
    <mergeCell ref="S109:V109"/>
    <mergeCell ref="W109:Y109"/>
    <mergeCell ref="Z109:AA109"/>
    <mergeCell ref="A108:B108"/>
    <mergeCell ref="C108:E108"/>
    <mergeCell ref="G108:I108"/>
    <mergeCell ref="K108:L108"/>
    <mergeCell ref="N108:O108"/>
    <mergeCell ref="P106:Q106"/>
    <mergeCell ref="T106:V106"/>
    <mergeCell ref="W106:Y106"/>
    <mergeCell ref="Z106:AA106"/>
    <mergeCell ref="A107:F107"/>
    <mergeCell ref="G107:J107"/>
    <mergeCell ref="K107:O107"/>
    <mergeCell ref="P107:Q107"/>
    <mergeCell ref="S107:V107"/>
    <mergeCell ref="W107:Y107"/>
    <mergeCell ref="Z107:AA107"/>
    <mergeCell ref="A106:B106"/>
    <mergeCell ref="C106:E106"/>
    <mergeCell ref="G106:I106"/>
    <mergeCell ref="K106:L106"/>
    <mergeCell ref="N106:O106"/>
    <mergeCell ref="P104:Q104"/>
    <mergeCell ref="T104:V104"/>
    <mergeCell ref="W104:Y104"/>
    <mergeCell ref="Z104:AA104"/>
    <mergeCell ref="A105:F105"/>
    <mergeCell ref="G105:J105"/>
    <mergeCell ref="K105:O105"/>
    <mergeCell ref="P105:Q105"/>
    <mergeCell ref="S105:V105"/>
    <mergeCell ref="W105:Y105"/>
    <mergeCell ref="Z105:AA105"/>
    <mergeCell ref="A104:B104"/>
    <mergeCell ref="C104:E104"/>
    <mergeCell ref="G104:I104"/>
    <mergeCell ref="K104:L104"/>
    <mergeCell ref="N104:O104"/>
    <mergeCell ref="P102:Q102"/>
    <mergeCell ref="T102:V102"/>
    <mergeCell ref="W102:Y102"/>
    <mergeCell ref="Z102:AA102"/>
    <mergeCell ref="A103:F103"/>
    <mergeCell ref="G103:J103"/>
    <mergeCell ref="K103:O103"/>
    <mergeCell ref="P103:Q103"/>
    <mergeCell ref="S103:V103"/>
    <mergeCell ref="W103:Y103"/>
    <mergeCell ref="Z103:AA103"/>
    <mergeCell ref="A102:B102"/>
    <mergeCell ref="C102:E102"/>
    <mergeCell ref="G102:I102"/>
    <mergeCell ref="K102:L102"/>
    <mergeCell ref="N102:O102"/>
    <mergeCell ref="P100:Q100"/>
    <mergeCell ref="T100:V100"/>
    <mergeCell ref="W100:Y100"/>
    <mergeCell ref="Z100:AA100"/>
    <mergeCell ref="A101:F101"/>
    <mergeCell ref="G101:J101"/>
    <mergeCell ref="K101:O101"/>
    <mergeCell ref="P101:Q101"/>
    <mergeCell ref="S101:V101"/>
    <mergeCell ref="W101:Y101"/>
    <mergeCell ref="Z101:AA101"/>
    <mergeCell ref="A100:B100"/>
    <mergeCell ref="C100:E100"/>
    <mergeCell ref="G100:I100"/>
    <mergeCell ref="K100:L100"/>
    <mergeCell ref="N100:O100"/>
    <mergeCell ref="P98:Q98"/>
    <mergeCell ref="T98:V98"/>
    <mergeCell ref="W98:Y98"/>
    <mergeCell ref="Z98:AA98"/>
    <mergeCell ref="A99:F99"/>
    <mergeCell ref="G99:J99"/>
    <mergeCell ref="K99:O99"/>
    <mergeCell ref="P99:Q99"/>
    <mergeCell ref="S99:V99"/>
    <mergeCell ref="W99:Y99"/>
    <mergeCell ref="Z99:AA99"/>
    <mergeCell ref="A98:B98"/>
    <mergeCell ref="C98:E98"/>
    <mergeCell ref="G98:I98"/>
    <mergeCell ref="K98:L98"/>
    <mergeCell ref="N98:O98"/>
    <mergeCell ref="P96:Q96"/>
    <mergeCell ref="T96:V96"/>
    <mergeCell ref="W96:Y96"/>
    <mergeCell ref="Z96:AA96"/>
    <mergeCell ref="A97:F97"/>
    <mergeCell ref="G97:J97"/>
    <mergeCell ref="K97:O97"/>
    <mergeCell ref="P97:Q97"/>
    <mergeCell ref="S97:V97"/>
    <mergeCell ref="W97:Y97"/>
    <mergeCell ref="Z97:AA97"/>
    <mergeCell ref="A96:B96"/>
    <mergeCell ref="C96:E96"/>
    <mergeCell ref="G96:I96"/>
    <mergeCell ref="K96:L96"/>
    <mergeCell ref="N96:O96"/>
    <mergeCell ref="T93:V93"/>
    <mergeCell ref="W93:Y93"/>
    <mergeCell ref="Z93:AA93"/>
    <mergeCell ref="B94:AA94"/>
    <mergeCell ref="B95:AA95"/>
    <mergeCell ref="A93:F93"/>
    <mergeCell ref="G93:J93"/>
    <mergeCell ref="K93:L93"/>
    <mergeCell ref="N93:O93"/>
    <mergeCell ref="P93:Q93"/>
    <mergeCell ref="W91:Y91"/>
    <mergeCell ref="Z91:AA91"/>
    <mergeCell ref="A92:F92"/>
    <mergeCell ref="G92:J92"/>
    <mergeCell ref="K92:L92"/>
    <mergeCell ref="N92:O92"/>
    <mergeCell ref="P92:Q92"/>
    <mergeCell ref="T92:V92"/>
    <mergeCell ref="W92:Y92"/>
    <mergeCell ref="Z92:AA92"/>
    <mergeCell ref="A91:F91"/>
    <mergeCell ref="G91:J91"/>
    <mergeCell ref="K91:O91"/>
    <mergeCell ref="P91:Q91"/>
    <mergeCell ref="S91:V91"/>
    <mergeCell ref="B89:AA89"/>
    <mergeCell ref="A90:B90"/>
    <mergeCell ref="C90:E90"/>
    <mergeCell ref="G90:I90"/>
    <mergeCell ref="K90:L90"/>
    <mergeCell ref="N90:O90"/>
    <mergeCell ref="P90:Q90"/>
    <mergeCell ref="T90:V90"/>
    <mergeCell ref="W90:Y90"/>
    <mergeCell ref="Z90:AA90"/>
    <mergeCell ref="W87:Y87"/>
    <mergeCell ref="Z87:AA87"/>
    <mergeCell ref="A88:F88"/>
    <mergeCell ref="G88:J88"/>
    <mergeCell ref="K88:L88"/>
    <mergeCell ref="N88:O88"/>
    <mergeCell ref="P88:Q88"/>
    <mergeCell ref="T88:V88"/>
    <mergeCell ref="W88:Y88"/>
    <mergeCell ref="Z88:AA88"/>
    <mergeCell ref="A87:F87"/>
    <mergeCell ref="G87:J87"/>
    <mergeCell ref="K87:O87"/>
    <mergeCell ref="P87:Q87"/>
    <mergeCell ref="S87:V87"/>
    <mergeCell ref="B85:AA85"/>
    <mergeCell ref="A86:B86"/>
    <mergeCell ref="C86:E86"/>
    <mergeCell ref="G86:I86"/>
    <mergeCell ref="K86:L86"/>
    <mergeCell ref="N86:O86"/>
    <mergeCell ref="P86:Q86"/>
    <mergeCell ref="T86:V86"/>
    <mergeCell ref="W86:Y86"/>
    <mergeCell ref="Z86:AA86"/>
    <mergeCell ref="W83:Y83"/>
    <mergeCell ref="Z83:AA83"/>
    <mergeCell ref="A84:F84"/>
    <mergeCell ref="G84:J84"/>
    <mergeCell ref="K84:L84"/>
    <mergeCell ref="N84:O84"/>
    <mergeCell ref="P84:Q84"/>
    <mergeCell ref="T84:V84"/>
    <mergeCell ref="W84:Y84"/>
    <mergeCell ref="Z84:AA84"/>
    <mergeCell ref="A83:F83"/>
    <mergeCell ref="G83:J83"/>
    <mergeCell ref="K83:O83"/>
    <mergeCell ref="P83:Q83"/>
    <mergeCell ref="S83:V83"/>
    <mergeCell ref="B81:AA81"/>
    <mergeCell ref="A82:B82"/>
    <mergeCell ref="C82:E82"/>
    <mergeCell ref="G82:I82"/>
    <mergeCell ref="K82:L82"/>
    <mergeCell ref="N82:O82"/>
    <mergeCell ref="P82:Q82"/>
    <mergeCell ref="T82:V82"/>
    <mergeCell ref="W82:Y82"/>
    <mergeCell ref="Z82:AA82"/>
    <mergeCell ref="W79:Y79"/>
    <mergeCell ref="Z79:AA79"/>
    <mergeCell ref="A80:F80"/>
    <mergeCell ref="G80:J80"/>
    <mergeCell ref="K80:L80"/>
    <mergeCell ref="N80:O80"/>
    <mergeCell ref="P80:Q80"/>
    <mergeCell ref="T80:V80"/>
    <mergeCell ref="W80:Y80"/>
    <mergeCell ref="Z80:AA80"/>
    <mergeCell ref="A79:F79"/>
    <mergeCell ref="G79:J79"/>
    <mergeCell ref="K79:O79"/>
    <mergeCell ref="P79:Q79"/>
    <mergeCell ref="S79:V79"/>
    <mergeCell ref="W77:Y77"/>
    <mergeCell ref="Z77:AA77"/>
    <mergeCell ref="A78:B78"/>
    <mergeCell ref="C78:E78"/>
    <mergeCell ref="G78:I78"/>
    <mergeCell ref="K78:L78"/>
    <mergeCell ref="N78:O78"/>
    <mergeCell ref="P78:Q78"/>
    <mergeCell ref="T78:V78"/>
    <mergeCell ref="W78:Y78"/>
    <mergeCell ref="Z78:AA78"/>
    <mergeCell ref="A77:F77"/>
    <mergeCell ref="G77:J77"/>
    <mergeCell ref="K77:O77"/>
    <mergeCell ref="P77:Q77"/>
    <mergeCell ref="S77:V77"/>
    <mergeCell ref="B75:AA75"/>
    <mergeCell ref="A76:B76"/>
    <mergeCell ref="C76:E76"/>
    <mergeCell ref="G76:I76"/>
    <mergeCell ref="K76:L76"/>
    <mergeCell ref="N76:O76"/>
    <mergeCell ref="P76:Q76"/>
    <mergeCell ref="T76:V76"/>
    <mergeCell ref="W76:Y76"/>
    <mergeCell ref="Z76:AA76"/>
    <mergeCell ref="W73:Y73"/>
    <mergeCell ref="Z73:AA73"/>
    <mergeCell ref="A74:F74"/>
    <mergeCell ref="G74:J74"/>
    <mergeCell ref="K74:L74"/>
    <mergeCell ref="N74:O74"/>
    <mergeCell ref="P74:Q74"/>
    <mergeCell ref="T74:V74"/>
    <mergeCell ref="W74:Y74"/>
    <mergeCell ref="Z74:AA74"/>
    <mergeCell ref="A73:F73"/>
    <mergeCell ref="G73:J73"/>
    <mergeCell ref="K73:O73"/>
    <mergeCell ref="P73:Q73"/>
    <mergeCell ref="S73:V73"/>
    <mergeCell ref="B71:AA71"/>
    <mergeCell ref="A72:B72"/>
    <mergeCell ref="C72:E72"/>
    <mergeCell ref="G72:I72"/>
    <mergeCell ref="K72:L72"/>
    <mergeCell ref="N72:O72"/>
    <mergeCell ref="P72:Q72"/>
    <mergeCell ref="T72:V72"/>
    <mergeCell ref="W72:Y72"/>
    <mergeCell ref="Z72:AA72"/>
    <mergeCell ref="W69:Y69"/>
    <mergeCell ref="Z69:AA69"/>
    <mergeCell ref="A70:F70"/>
    <mergeCell ref="G70:J70"/>
    <mergeCell ref="K70:L70"/>
    <mergeCell ref="N70:O70"/>
    <mergeCell ref="P70:Q70"/>
    <mergeCell ref="T70:V70"/>
    <mergeCell ref="W70:Y70"/>
    <mergeCell ref="Z70:AA70"/>
    <mergeCell ref="A69:F69"/>
    <mergeCell ref="G69:J69"/>
    <mergeCell ref="K69:O69"/>
    <mergeCell ref="P69:Q69"/>
    <mergeCell ref="S69:V69"/>
    <mergeCell ref="W67:Y67"/>
    <mergeCell ref="Z67:AA67"/>
    <mergeCell ref="A68:B68"/>
    <mergeCell ref="C68:E68"/>
    <mergeCell ref="G68:I68"/>
    <mergeCell ref="K68:L68"/>
    <mergeCell ref="N68:O68"/>
    <mergeCell ref="P68:Q68"/>
    <mergeCell ref="T68:V68"/>
    <mergeCell ref="W68:Y68"/>
    <mergeCell ref="Z68:AA68"/>
    <mergeCell ref="A67:F67"/>
    <mergeCell ref="G67:J67"/>
    <mergeCell ref="K67:O67"/>
    <mergeCell ref="P67:Q67"/>
    <mergeCell ref="S67:V67"/>
    <mergeCell ref="T64:V64"/>
    <mergeCell ref="W64:Y64"/>
    <mergeCell ref="Z64:AA64"/>
    <mergeCell ref="B65:AA65"/>
    <mergeCell ref="A66:B66"/>
    <mergeCell ref="C66:E66"/>
    <mergeCell ref="G66:I66"/>
    <mergeCell ref="K66:L66"/>
    <mergeCell ref="N66:O66"/>
    <mergeCell ref="P66:Q66"/>
    <mergeCell ref="T66:V66"/>
    <mergeCell ref="W66:Y66"/>
    <mergeCell ref="Z66:AA66"/>
    <mergeCell ref="A64:F64"/>
    <mergeCell ref="G64:J64"/>
    <mergeCell ref="K64:L64"/>
    <mergeCell ref="N64:O64"/>
    <mergeCell ref="P64:Q64"/>
    <mergeCell ref="P62:Q62"/>
    <mergeCell ref="T62:V62"/>
    <mergeCell ref="W62:Y62"/>
    <mergeCell ref="Z62:AA62"/>
    <mergeCell ref="A63:F63"/>
    <mergeCell ref="G63:J63"/>
    <mergeCell ref="K63:O63"/>
    <mergeCell ref="P63:Q63"/>
    <mergeCell ref="S63:V63"/>
    <mergeCell ref="W63:Y63"/>
    <mergeCell ref="Z63:AA63"/>
    <mergeCell ref="A62:B62"/>
    <mergeCell ref="C62:E62"/>
    <mergeCell ref="G62:I62"/>
    <mergeCell ref="K62:L62"/>
    <mergeCell ref="N62:O62"/>
    <mergeCell ref="T59:V59"/>
    <mergeCell ref="W59:Y59"/>
    <mergeCell ref="Z59:AA59"/>
    <mergeCell ref="B60:AA60"/>
    <mergeCell ref="B61:AA61"/>
    <mergeCell ref="A59:F59"/>
    <mergeCell ref="G59:J59"/>
    <mergeCell ref="K59:L59"/>
    <mergeCell ref="N59:O59"/>
    <mergeCell ref="P59:Q59"/>
    <mergeCell ref="W57:Y57"/>
    <mergeCell ref="Z57:AA57"/>
    <mergeCell ref="A58:F58"/>
    <mergeCell ref="G58:J58"/>
    <mergeCell ref="K58:L58"/>
    <mergeCell ref="N58:O58"/>
    <mergeCell ref="P58:Q58"/>
    <mergeCell ref="T58:V58"/>
    <mergeCell ref="W58:Y58"/>
    <mergeCell ref="Z58:AA58"/>
    <mergeCell ref="A57:F57"/>
    <mergeCell ref="G57:J57"/>
    <mergeCell ref="K57:O57"/>
    <mergeCell ref="P57:Q57"/>
    <mergeCell ref="S57:V57"/>
    <mergeCell ref="W55:Y55"/>
    <mergeCell ref="Z55:AA55"/>
    <mergeCell ref="A56:B56"/>
    <mergeCell ref="C56:E56"/>
    <mergeCell ref="G56:I56"/>
    <mergeCell ref="K56:L56"/>
    <mergeCell ref="N56:O56"/>
    <mergeCell ref="P56:Q56"/>
    <mergeCell ref="T56:V56"/>
    <mergeCell ref="W56:Y56"/>
    <mergeCell ref="Z56:AA56"/>
    <mergeCell ref="A55:F55"/>
    <mergeCell ref="G55:J55"/>
    <mergeCell ref="K55:O55"/>
    <mergeCell ref="P55:Q55"/>
    <mergeCell ref="S55:V55"/>
    <mergeCell ref="W53:Y53"/>
    <mergeCell ref="Z53:AA53"/>
    <mergeCell ref="A54:B54"/>
    <mergeCell ref="C54:E54"/>
    <mergeCell ref="G54:I54"/>
    <mergeCell ref="K54:L54"/>
    <mergeCell ref="N54:O54"/>
    <mergeCell ref="P54:Q54"/>
    <mergeCell ref="T54:V54"/>
    <mergeCell ref="W54:Y54"/>
    <mergeCell ref="Z54:AA54"/>
    <mergeCell ref="A53:F53"/>
    <mergeCell ref="G53:J53"/>
    <mergeCell ref="K53:O53"/>
    <mergeCell ref="P53:Q53"/>
    <mergeCell ref="S53:V53"/>
    <mergeCell ref="W51:Y51"/>
    <mergeCell ref="Z51:AA51"/>
    <mergeCell ref="A52:B52"/>
    <mergeCell ref="C52:E52"/>
    <mergeCell ref="G52:I52"/>
    <mergeCell ref="K52:L52"/>
    <mergeCell ref="N52:O52"/>
    <mergeCell ref="P52:Q52"/>
    <mergeCell ref="T52:V52"/>
    <mergeCell ref="W52:Y52"/>
    <mergeCell ref="Z52:AA52"/>
    <mergeCell ref="A51:F51"/>
    <mergeCell ref="G51:J51"/>
    <mergeCell ref="K51:O51"/>
    <mergeCell ref="P51:Q51"/>
    <mergeCell ref="S51:V51"/>
    <mergeCell ref="W49:Y49"/>
    <mergeCell ref="Z49:AA49"/>
    <mergeCell ref="A50:B50"/>
    <mergeCell ref="C50:E50"/>
    <mergeCell ref="G50:I50"/>
    <mergeCell ref="K50:L50"/>
    <mergeCell ref="N50:O50"/>
    <mergeCell ref="P50:Q50"/>
    <mergeCell ref="T50:V50"/>
    <mergeCell ref="W50:Y50"/>
    <mergeCell ref="Z50:AA50"/>
    <mergeCell ref="A49:F49"/>
    <mergeCell ref="G49:J49"/>
    <mergeCell ref="K49:O49"/>
    <mergeCell ref="P49:Q49"/>
    <mergeCell ref="S49:V49"/>
    <mergeCell ref="W47:Y47"/>
    <mergeCell ref="Z47:AA47"/>
    <mergeCell ref="A48:B48"/>
    <mergeCell ref="C48:E48"/>
    <mergeCell ref="G48:I48"/>
    <mergeCell ref="K48:L48"/>
    <mergeCell ref="N48:O48"/>
    <mergeCell ref="P48:Q48"/>
    <mergeCell ref="T48:V48"/>
    <mergeCell ref="W48:Y48"/>
    <mergeCell ref="Z48:AA48"/>
    <mergeCell ref="A47:F47"/>
    <mergeCell ref="G47:J47"/>
    <mergeCell ref="K47:O47"/>
    <mergeCell ref="P47:Q47"/>
    <mergeCell ref="S47:V47"/>
    <mergeCell ref="W45:Y45"/>
    <mergeCell ref="Z45:AA45"/>
    <mergeCell ref="A46:B46"/>
    <mergeCell ref="C46:E46"/>
    <mergeCell ref="G46:I46"/>
    <mergeCell ref="K46:L46"/>
    <mergeCell ref="N46:O46"/>
    <mergeCell ref="P46:Q46"/>
    <mergeCell ref="T46:V46"/>
    <mergeCell ref="W46:Y46"/>
    <mergeCell ref="Z46:AA46"/>
    <mergeCell ref="A45:F45"/>
    <mergeCell ref="G45:J45"/>
    <mergeCell ref="K45:O45"/>
    <mergeCell ref="P45:Q45"/>
    <mergeCell ref="S45:V45"/>
    <mergeCell ref="W43:Y43"/>
    <mergeCell ref="Z43:AA43"/>
    <mergeCell ref="A44:B44"/>
    <mergeCell ref="C44:E44"/>
    <mergeCell ref="G44:I44"/>
    <mergeCell ref="K44:L44"/>
    <mergeCell ref="N44:O44"/>
    <mergeCell ref="P44:Q44"/>
    <mergeCell ref="T44:V44"/>
    <mergeCell ref="W44:Y44"/>
    <mergeCell ref="Z44:AA44"/>
    <mergeCell ref="A43:F43"/>
    <mergeCell ref="G43:J43"/>
    <mergeCell ref="K43:O43"/>
    <mergeCell ref="P43:Q43"/>
    <mergeCell ref="S43:V43"/>
    <mergeCell ref="W41:Y41"/>
    <mergeCell ref="Z41:AA41"/>
    <mergeCell ref="A42:B42"/>
    <mergeCell ref="C42:E42"/>
    <mergeCell ref="G42:I42"/>
    <mergeCell ref="K42:L42"/>
    <mergeCell ref="N42:O42"/>
    <mergeCell ref="P42:Q42"/>
    <mergeCell ref="T42:V42"/>
    <mergeCell ref="W42:Y42"/>
    <mergeCell ref="Z42:AA42"/>
    <mergeCell ref="A41:F41"/>
    <mergeCell ref="G41:J41"/>
    <mergeCell ref="K41:O41"/>
    <mergeCell ref="P41:Q41"/>
    <mergeCell ref="S41:V41"/>
    <mergeCell ref="W39:Y39"/>
    <mergeCell ref="Z39:AA39"/>
    <mergeCell ref="A40:B40"/>
    <mergeCell ref="C40:E40"/>
    <mergeCell ref="G40:I40"/>
    <mergeCell ref="K40:L40"/>
    <mergeCell ref="N40:O40"/>
    <mergeCell ref="P40:Q40"/>
    <mergeCell ref="T40:V40"/>
    <mergeCell ref="W40:Y40"/>
    <mergeCell ref="Z40:AA40"/>
    <mergeCell ref="A39:F39"/>
    <mergeCell ref="G39:J39"/>
    <mergeCell ref="K39:O39"/>
    <mergeCell ref="P39:Q39"/>
    <mergeCell ref="S39:V39"/>
    <mergeCell ref="B37:AA37"/>
    <mergeCell ref="A38:B38"/>
    <mergeCell ref="C38:E38"/>
    <mergeCell ref="G38:I38"/>
    <mergeCell ref="K38:L38"/>
    <mergeCell ref="N38:O38"/>
    <mergeCell ref="P38:Q38"/>
    <mergeCell ref="T38:V38"/>
    <mergeCell ref="W38:Y38"/>
    <mergeCell ref="Z38:AA38"/>
    <mergeCell ref="W35:Y35"/>
    <mergeCell ref="Z35:AA35"/>
    <mergeCell ref="A36:F36"/>
    <mergeCell ref="G36:J36"/>
    <mergeCell ref="K36:L36"/>
    <mergeCell ref="N36:O36"/>
    <mergeCell ref="P36:Q36"/>
    <mergeCell ref="T36:V36"/>
    <mergeCell ref="W36:Y36"/>
    <mergeCell ref="Z36:AA36"/>
    <mergeCell ref="A35:F35"/>
    <mergeCell ref="G35:J35"/>
    <mergeCell ref="K35:O35"/>
    <mergeCell ref="P35:Q35"/>
    <mergeCell ref="S35:V35"/>
    <mergeCell ref="B33:AA33"/>
    <mergeCell ref="A34:B34"/>
    <mergeCell ref="C34:E34"/>
    <mergeCell ref="G34:I34"/>
    <mergeCell ref="K34:L34"/>
    <mergeCell ref="N34:O34"/>
    <mergeCell ref="P34:Q34"/>
    <mergeCell ref="T34:V34"/>
    <mergeCell ref="W34:Y34"/>
    <mergeCell ref="Z34:AA34"/>
    <mergeCell ref="W31:Y31"/>
    <mergeCell ref="Z31:AA31"/>
    <mergeCell ref="A32:F32"/>
    <mergeCell ref="G32:J32"/>
    <mergeCell ref="K32:L32"/>
    <mergeCell ref="N32:O32"/>
    <mergeCell ref="P32:Q32"/>
    <mergeCell ref="T32:V32"/>
    <mergeCell ref="W32:Y32"/>
    <mergeCell ref="Z32:AA32"/>
    <mergeCell ref="A31:F31"/>
    <mergeCell ref="G31:J31"/>
    <mergeCell ref="K31:O31"/>
    <mergeCell ref="P31:Q31"/>
    <mergeCell ref="S31:V31"/>
    <mergeCell ref="W29:Y29"/>
    <mergeCell ref="Z29:AA29"/>
    <mergeCell ref="A30:B30"/>
    <mergeCell ref="C30:E30"/>
    <mergeCell ref="G30:I30"/>
    <mergeCell ref="K30:L30"/>
    <mergeCell ref="N30:O30"/>
    <mergeCell ref="P30:Q30"/>
    <mergeCell ref="T30:V30"/>
    <mergeCell ref="W30:Y30"/>
    <mergeCell ref="Z30:AA30"/>
    <mergeCell ref="A29:F29"/>
    <mergeCell ref="G29:J29"/>
    <mergeCell ref="K29:O29"/>
    <mergeCell ref="P29:Q29"/>
    <mergeCell ref="S29:V29"/>
    <mergeCell ref="W27:Y27"/>
    <mergeCell ref="Z27:AA27"/>
    <mergeCell ref="A28:B28"/>
    <mergeCell ref="C28:E28"/>
    <mergeCell ref="G28:I28"/>
    <mergeCell ref="K28:L28"/>
    <mergeCell ref="N28:O28"/>
    <mergeCell ref="P28:Q28"/>
    <mergeCell ref="T28:V28"/>
    <mergeCell ref="W28:Y28"/>
    <mergeCell ref="Z28:AA28"/>
    <mergeCell ref="A27:F27"/>
    <mergeCell ref="G27:J27"/>
    <mergeCell ref="K27:O27"/>
    <mergeCell ref="P27:Q27"/>
    <mergeCell ref="S27:V27"/>
    <mergeCell ref="W25:Y25"/>
    <mergeCell ref="Z25:AA25"/>
    <mergeCell ref="A26:B26"/>
    <mergeCell ref="C26:E26"/>
    <mergeCell ref="G26:I26"/>
    <mergeCell ref="K26:L26"/>
    <mergeCell ref="N26:O26"/>
    <mergeCell ref="P26:Q26"/>
    <mergeCell ref="T26:V26"/>
    <mergeCell ref="W26:Y26"/>
    <mergeCell ref="Z26:AA26"/>
    <mergeCell ref="A25:F25"/>
    <mergeCell ref="G25:J25"/>
    <mergeCell ref="K25:O25"/>
    <mergeCell ref="P25:Q25"/>
    <mergeCell ref="S25:V25"/>
    <mergeCell ref="B23:AA23"/>
    <mergeCell ref="A24:B24"/>
    <mergeCell ref="C24:E24"/>
    <mergeCell ref="G24:I24"/>
    <mergeCell ref="K24:L24"/>
    <mergeCell ref="N24:O24"/>
    <mergeCell ref="P24:Q24"/>
    <mergeCell ref="T24:V24"/>
    <mergeCell ref="W24:Y24"/>
    <mergeCell ref="Z24:AA24"/>
    <mergeCell ref="T22:V22"/>
    <mergeCell ref="W22:Y22"/>
    <mergeCell ref="Z22:AA22"/>
    <mergeCell ref="A22:F22"/>
    <mergeCell ref="G22:J22"/>
    <mergeCell ref="K22:L22"/>
    <mergeCell ref="N22:O22"/>
    <mergeCell ref="P22:Q22"/>
    <mergeCell ref="P20:Q20"/>
    <mergeCell ref="T20:V20"/>
    <mergeCell ref="W20:Y20"/>
    <mergeCell ref="Z20:AA20"/>
    <mergeCell ref="A21:F21"/>
    <mergeCell ref="G21:J21"/>
    <mergeCell ref="K21:O21"/>
    <mergeCell ref="P21:Q21"/>
    <mergeCell ref="S21:V21"/>
    <mergeCell ref="W21:Y21"/>
    <mergeCell ref="Z21:AA21"/>
    <mergeCell ref="A20:B20"/>
    <mergeCell ref="C20:E20"/>
    <mergeCell ref="G20:I20"/>
    <mergeCell ref="K20:L20"/>
    <mergeCell ref="N20:O20"/>
    <mergeCell ref="T9:V9"/>
    <mergeCell ref="W9:Y9"/>
    <mergeCell ref="Z9:AA9"/>
    <mergeCell ref="A10:AA10"/>
    <mergeCell ref="A11:AA11"/>
    <mergeCell ref="C9:E9"/>
    <mergeCell ref="G9:I9"/>
    <mergeCell ref="K9:L9"/>
    <mergeCell ref="N9:O9"/>
    <mergeCell ref="P9:Q9"/>
    <mergeCell ref="A1:H1"/>
    <mergeCell ref="V1:X1"/>
    <mergeCell ref="A3:Z3"/>
    <mergeCell ref="A4:Z4"/>
    <mergeCell ref="E7:W7"/>
    <mergeCell ref="T17:V17"/>
    <mergeCell ref="W17:Y17"/>
    <mergeCell ref="Z17:AA17"/>
    <mergeCell ref="B18:AA18"/>
    <mergeCell ref="B19:AA19"/>
    <mergeCell ref="A17:F17"/>
    <mergeCell ref="G17:J17"/>
    <mergeCell ref="K17:L17"/>
    <mergeCell ref="N17:O17"/>
    <mergeCell ref="P17:Q17"/>
    <mergeCell ref="W15:Y15"/>
    <mergeCell ref="Z15:AA15"/>
    <mergeCell ref="A16:F16"/>
    <mergeCell ref="G16:J16"/>
    <mergeCell ref="K16:L16"/>
    <mergeCell ref="N16:O16"/>
    <mergeCell ref="P16:Q16"/>
    <mergeCell ref="T16:V16"/>
    <mergeCell ref="W16:Y16"/>
    <mergeCell ref="Z16:AA16"/>
    <mergeCell ref="A15:F15"/>
    <mergeCell ref="G15:J15"/>
    <mergeCell ref="K15:O15"/>
    <mergeCell ref="P15:Q15"/>
    <mergeCell ref="S15:V15"/>
    <mergeCell ref="B12:AA12"/>
    <mergeCell ref="B13:AA13"/>
    <mergeCell ref="A14:B14"/>
    <mergeCell ref="C14:E14"/>
    <mergeCell ref="G14:I14"/>
    <mergeCell ref="K14:L14"/>
    <mergeCell ref="N14:O14"/>
    <mergeCell ref="P14:Q14"/>
    <mergeCell ref="T14:V14"/>
    <mergeCell ref="W14:Y14"/>
    <mergeCell ref="Z14:AA14"/>
  </mergeCells>
  <pageMargins left="0.196850393700787" right="0.196850393700787" top="0.39370078740157499" bottom="0.39370078740157499" header="0.39370078740157499" footer="0.3937007874015749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F_AssetListing_Report</vt:lpstr>
      <vt:lpstr>F_AssetListing_Report!Print_Titles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2018-11-09T06:59:50Z</cp:lastPrinted>
  <dcterms:created xsi:type="dcterms:W3CDTF">2018-10-29T03:01:02Z</dcterms:created>
  <dcterms:modified xsi:type="dcterms:W3CDTF">2018-12-17T09:48:49Z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